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i dokumenti\"/>
    </mc:Choice>
  </mc:AlternateContent>
  <bookViews>
    <workbookView xWindow="0" yWindow="0" windowWidth="25200" windowHeight="11160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J119" i="1" l="1"/>
  <c r="J118" i="1"/>
  <c r="J117" i="1"/>
  <c r="J115" i="1"/>
  <c r="J114" i="1"/>
  <c r="J112" i="1"/>
  <c r="J111" i="1"/>
  <c r="J109" i="1"/>
  <c r="J108" i="1"/>
  <c r="J107" i="1"/>
  <c r="J106" i="1"/>
  <c r="J105" i="1"/>
  <c r="J104" i="1"/>
  <c r="J103" i="1"/>
  <c r="J102" i="1"/>
  <c r="J101" i="1"/>
  <c r="J100" i="1"/>
  <c r="J98" i="1"/>
  <c r="J97" i="1"/>
  <c r="J96" i="1"/>
  <c r="J95" i="1"/>
  <c r="J93" i="1"/>
  <c r="J91" i="1"/>
  <c r="J90" i="1"/>
  <c r="J89" i="1"/>
  <c r="J88" i="1"/>
  <c r="J86" i="1"/>
  <c r="J85" i="1"/>
  <c r="J84" i="1"/>
  <c r="J83" i="1"/>
  <c r="J82" i="1"/>
  <c r="J81" i="1"/>
  <c r="J80" i="1"/>
  <c r="J79" i="1"/>
  <c r="J78" i="1"/>
  <c r="J77" i="1"/>
  <c r="J76" i="1"/>
  <c r="J75" i="1"/>
  <c r="J73" i="1"/>
  <c r="J72" i="1"/>
  <c r="J71" i="1"/>
  <c r="J70" i="1"/>
  <c r="J69" i="1"/>
  <c r="J68" i="1"/>
  <c r="J67" i="1"/>
  <c r="J65" i="1"/>
  <c r="J64" i="1"/>
  <c r="J63" i="1"/>
  <c r="J61" i="1"/>
  <c r="J60" i="1"/>
  <c r="J59" i="1"/>
  <c r="J58" i="1"/>
  <c r="J57" i="1"/>
  <c r="J56" i="1"/>
  <c r="J54" i="1"/>
  <c r="J53" i="1"/>
  <c r="J52" i="1"/>
  <c r="J51" i="1"/>
  <c r="J48" i="1"/>
  <c r="J46" i="1"/>
  <c r="J45" i="1"/>
  <c r="J43" i="1"/>
  <c r="J42" i="1"/>
  <c r="J41" i="1"/>
  <c r="J40" i="1"/>
  <c r="J39" i="1"/>
  <c r="J37" i="1"/>
  <c r="J36" i="1"/>
  <c r="J35" i="1"/>
  <c r="J34" i="1"/>
  <c r="J32" i="1"/>
  <c r="J31" i="1"/>
  <c r="J30" i="1"/>
  <c r="J29" i="1"/>
  <c r="J27" i="1"/>
  <c r="J26" i="1"/>
  <c r="J25" i="1"/>
  <c r="J24" i="1"/>
  <c r="J22" i="1"/>
  <c r="J21" i="1"/>
  <c r="J20" i="1"/>
  <c r="J19" i="1"/>
  <c r="J17" i="1"/>
  <c r="J16" i="1"/>
  <c r="J15" i="1"/>
  <c r="J14" i="1"/>
  <c r="J12" i="1" l="1"/>
  <c r="J11" i="1"/>
  <c r="J10" i="1"/>
  <c r="J9" i="1"/>
  <c r="J4" i="1"/>
  <c r="J8" i="1"/>
  <c r="J6" i="1"/>
  <c r="J5" i="1"/>
  <c r="J3" i="1"/>
</calcChain>
</file>

<file path=xl/sharedStrings.xml><?xml version="1.0" encoding="utf-8"?>
<sst xmlns="http://schemas.openxmlformats.org/spreadsheetml/2006/main" count="972" uniqueCount="486">
  <si>
    <t>št.družine</t>
  </si>
  <si>
    <t>št.osebe</t>
  </si>
  <si>
    <t>MDDSZ številka osebe (testni scenariji MDDSZ)</t>
  </si>
  <si>
    <t>razmerje</t>
  </si>
  <si>
    <t>EMŠO</t>
  </si>
  <si>
    <t xml:space="preserve">Testni podatki </t>
  </si>
  <si>
    <t>PRIIMEK</t>
  </si>
  <si>
    <t>IME</t>
  </si>
  <si>
    <t>Rojstni kraj</t>
  </si>
  <si>
    <t>STALNO PREBIVALIŠČE</t>
  </si>
  <si>
    <t>datum rojstva</t>
  </si>
  <si>
    <t>ZAČASNO PREBIVALIŠČE</t>
  </si>
  <si>
    <t>GENERALNI STATUS CRP</t>
  </si>
  <si>
    <t>državljanstvo</t>
  </si>
  <si>
    <t>DAVČNA ŠT.</t>
  </si>
  <si>
    <t>OPOMBE MDDSZ</t>
  </si>
  <si>
    <t>DRUŽINA 1</t>
  </si>
  <si>
    <t>OSEBA 1</t>
  </si>
  <si>
    <t>OČE</t>
  </si>
  <si>
    <t>Banke, DZU</t>
  </si>
  <si>
    <t>Zajec</t>
  </si>
  <si>
    <t>Nejc</t>
  </si>
  <si>
    <t>Ljubljana</t>
  </si>
  <si>
    <t>Ljubljana, Beethovnova 3</t>
  </si>
  <si>
    <t>Maribor, Celjska 9, stan št. 7</t>
  </si>
  <si>
    <t>Slovenije</t>
  </si>
  <si>
    <t>OSEBA 2</t>
  </si>
  <si>
    <t>MATI</t>
  </si>
  <si>
    <t>VSV eVŠ</t>
  </si>
  <si>
    <t>Ana</t>
  </si>
  <si>
    <t>OSEBA 3</t>
  </si>
  <si>
    <t>OTROK1</t>
  </si>
  <si>
    <t>Neža</t>
  </si>
  <si>
    <t>OSEBA 4</t>
  </si>
  <si>
    <t>OTROK2</t>
  </si>
  <si>
    <t>Klara</t>
  </si>
  <si>
    <t>sin</t>
  </si>
  <si>
    <t>hči</t>
  </si>
  <si>
    <t>Kratek opis družine: Vsi živijo na isten naslovu, vsi so živi, vsi so v istem gospodinjstvu, starša sta poročena</t>
  </si>
  <si>
    <t>DRUŽINA 2</t>
  </si>
  <si>
    <t>OSEBA 5</t>
  </si>
  <si>
    <t>Maček</t>
  </si>
  <si>
    <t>Piki</t>
  </si>
  <si>
    <t>Abramova ul. 2, Ljubljana</t>
  </si>
  <si>
    <t>OSEBA UMRLA</t>
  </si>
  <si>
    <t>OSEBA 6</t>
  </si>
  <si>
    <t>Polona</t>
  </si>
  <si>
    <t>Maribor</t>
  </si>
  <si>
    <t>OSEBA 7</t>
  </si>
  <si>
    <t>Peter</t>
  </si>
  <si>
    <t>OSEBA 8</t>
  </si>
  <si>
    <t>Ribnica, Čolnarska ulica    001</t>
  </si>
  <si>
    <t>OSEBA 9</t>
  </si>
  <si>
    <t>OTROK 3</t>
  </si>
  <si>
    <t>VSV ni vpisa</t>
  </si>
  <si>
    <t>Marjeta</t>
  </si>
  <si>
    <t>na istem naslovu kot Mihaela Repovž</t>
  </si>
  <si>
    <t>Kratek opis družine: Vsi živijo na isten naslovu,  vsi so v istem gospodinjstvu, oče je mrtev</t>
  </si>
  <si>
    <t>vsi stalno bivališče na istem naslovu v Fužinah v Ljubljani, Ana in Marjeta tudi začasni naslov, mati je pogrešana, hčerki sta v rejništvu CSD</t>
  </si>
  <si>
    <t>DRUŽINA 3</t>
  </si>
  <si>
    <t>OSEBA 10</t>
  </si>
  <si>
    <t>Golob</t>
  </si>
  <si>
    <t>Pavel</t>
  </si>
  <si>
    <t>Trebnje, Jezero, 33</t>
  </si>
  <si>
    <t>OSEBA 11</t>
  </si>
  <si>
    <t>Oven</t>
  </si>
  <si>
    <t>Metka</t>
  </si>
  <si>
    <t>Murska Sobota</t>
  </si>
  <si>
    <t>OSEBA 12</t>
  </si>
  <si>
    <t>Tine</t>
  </si>
  <si>
    <t>OSEBA 13</t>
  </si>
  <si>
    <t>Kratek opis družine: Vsi živijo na isten naslovu, vsi so živi, vsi so v istem gospodinjstvu, starša nista poročena</t>
  </si>
  <si>
    <t>DRUŽINA 4</t>
  </si>
  <si>
    <t>OSEBA 14</t>
  </si>
  <si>
    <t>Prošt</t>
  </si>
  <si>
    <t>Jure</t>
  </si>
  <si>
    <t>Baragova ul. 5, Ljubljana</t>
  </si>
  <si>
    <t>OSEBA 15</t>
  </si>
  <si>
    <t>Marinka</t>
  </si>
  <si>
    <t>Adamičeva ul. 1, Ljubljana</t>
  </si>
  <si>
    <t>OSEBA 16</t>
  </si>
  <si>
    <t>Jan</t>
  </si>
  <si>
    <t>OSEBA 17</t>
  </si>
  <si>
    <t>Jakob</t>
  </si>
  <si>
    <t>Otroci živijo pri mami, starša sta poročena, otroci so v gospodinjstvu z mamo</t>
  </si>
  <si>
    <t>DRUŽINA 5</t>
  </si>
  <si>
    <t>OSEBA 18</t>
  </si>
  <si>
    <t xml:space="preserve">Kretič </t>
  </si>
  <si>
    <t>Damjan</t>
  </si>
  <si>
    <t>Šempeter-Vrtojba</t>
  </si>
  <si>
    <t>Ljubljana, Prisojna ulica 1, stan 1</t>
  </si>
  <si>
    <t>Ljubljana, Celja ulica 8</t>
  </si>
  <si>
    <t>OSEBA 19</t>
  </si>
  <si>
    <t>Us</t>
  </si>
  <si>
    <t>Monika</t>
  </si>
  <si>
    <t>Ljubljana, Župačničeva ulica 3</t>
  </si>
  <si>
    <t>OSEBA 20</t>
  </si>
  <si>
    <t>Manca</t>
  </si>
  <si>
    <t>OSEBA 21</t>
  </si>
  <si>
    <t>Alda</t>
  </si>
  <si>
    <t>Otroci živijo pri mami, starša nista poročena, otroci so v gospodinjstvu z mamo</t>
  </si>
  <si>
    <t>DRUŽINA 6</t>
  </si>
  <si>
    <t>OSEBA 22</t>
  </si>
  <si>
    <t>Simčič</t>
  </si>
  <si>
    <t>Milan</t>
  </si>
  <si>
    <t>Jesenice</t>
  </si>
  <si>
    <t>OSEBA 23</t>
  </si>
  <si>
    <t>Križaj</t>
  </si>
  <si>
    <t>Tajda</t>
  </si>
  <si>
    <t>Novo mesto</t>
  </si>
  <si>
    <t>OSEBA 24</t>
  </si>
  <si>
    <t>VSV CEUVIZ</t>
  </si>
  <si>
    <t xml:space="preserve">Simčič Križaj </t>
  </si>
  <si>
    <t>Matic</t>
  </si>
  <si>
    <t>Postojna</t>
  </si>
  <si>
    <t>OSEBA 25</t>
  </si>
  <si>
    <t>Križaj Simčič</t>
  </si>
  <si>
    <t>Katjuša</t>
  </si>
  <si>
    <t>ZUNAJ ZAKONSKA PARTNERICA OČETA</t>
  </si>
  <si>
    <t>Otroci živijo pri mami, starša nista poročena, o1. otrok je živi pri mami 2. otrok pri očetu.</t>
  </si>
  <si>
    <t>DRUŽINA 6a</t>
  </si>
  <si>
    <t>OSEBA 26</t>
  </si>
  <si>
    <t>Mali</t>
  </si>
  <si>
    <t>Sašo</t>
  </si>
  <si>
    <t>Celovška c. 4, Ljubljana</t>
  </si>
  <si>
    <t>OSEBA 27</t>
  </si>
  <si>
    <t>Velika</t>
  </si>
  <si>
    <t>Saša</t>
  </si>
  <si>
    <t>OSEBA 28</t>
  </si>
  <si>
    <t xml:space="preserve">Mali </t>
  </si>
  <si>
    <t>Denis</t>
  </si>
  <si>
    <t>Glinškova pl. 10, Ljubljana</t>
  </si>
  <si>
    <t>OSEBA 29</t>
  </si>
  <si>
    <t xml:space="preserve">Velika </t>
  </si>
  <si>
    <t>Denisa</t>
  </si>
  <si>
    <t>OTROK3</t>
  </si>
  <si>
    <t>DRUŽINA 7</t>
  </si>
  <si>
    <t>OSEBA 30</t>
  </si>
  <si>
    <t>Hadžisulejmanović</t>
  </si>
  <si>
    <t>Elvis</t>
  </si>
  <si>
    <t>Bosna in Hercegovina Doboj</t>
  </si>
  <si>
    <t xml:space="preserve">Ljubljana, LJUBLJANA, 
Križna ulica 003 </t>
  </si>
  <si>
    <t>Srbije</t>
  </si>
  <si>
    <t>OSEBA 31</t>
  </si>
  <si>
    <t>Almira</t>
  </si>
  <si>
    <t>Bosna in Hercegovina Cazin</t>
  </si>
  <si>
    <t>Iz številke naslova Stegne 002 v Stegne 003.</t>
  </si>
  <si>
    <t>OSEBA 32</t>
  </si>
  <si>
    <t>Edin</t>
  </si>
  <si>
    <t>OSEBA 33</t>
  </si>
  <si>
    <t>Edina</t>
  </si>
  <si>
    <t>Iz številke naslova Stegne 004 v Stegne 003.</t>
  </si>
  <si>
    <t>OSEBA 34</t>
  </si>
  <si>
    <t>Mrtvorojen</t>
  </si>
  <si>
    <t>MRTVOROJEN/UMRL</t>
  </si>
  <si>
    <t>Brez državljanstva</t>
  </si>
  <si>
    <t>DRUŽINA 8</t>
  </si>
  <si>
    <t>OSEBA 35</t>
  </si>
  <si>
    <t>ŽENA</t>
  </si>
  <si>
    <t>Novak</t>
  </si>
  <si>
    <t>Stanislava</t>
  </si>
  <si>
    <t>Šenčur, Gasilska c. 2</t>
  </si>
  <si>
    <t>Kranjska gora, Bezje 1</t>
  </si>
  <si>
    <t>Začasni naslov ne obstaja.</t>
  </si>
  <si>
    <t>OSEBA 36</t>
  </si>
  <si>
    <t>MOŽ</t>
  </si>
  <si>
    <t>Martin</t>
  </si>
  <si>
    <t>Imenovana sta starša Novak Staneta, živita v Šenčurju, skupno gospodinjstvo,  imata začasno bivališče v Kranjski gori</t>
  </si>
  <si>
    <t>SAMSKA OSEBA 1</t>
  </si>
  <si>
    <t>OSEBA 37</t>
  </si>
  <si>
    <t>Stane</t>
  </si>
  <si>
    <t>živi v Kranju, sam , bivši mož od Novak Alenke, ločila sta se leta 2008</t>
  </si>
  <si>
    <t>DRUŽINA 9</t>
  </si>
  <si>
    <t>OSEBA 38</t>
  </si>
  <si>
    <t>Alenka</t>
  </si>
  <si>
    <t>Kranj, C. 1. maja 1</t>
  </si>
  <si>
    <t>OSEBA 39</t>
  </si>
  <si>
    <t>Maja</t>
  </si>
  <si>
    <t>OSEBA 40</t>
  </si>
  <si>
    <t xml:space="preserve">Novak </t>
  </si>
  <si>
    <t>OSEBA 41</t>
  </si>
  <si>
    <t xml:space="preserve">Črnilec </t>
  </si>
  <si>
    <t>Bojan</t>
  </si>
  <si>
    <t>Vsi samo stalno bivališče v Kranju na istem naslovu, oče Maje in Tineta je Novak Stane, oče Bojana je Črnilec Janez, ki ima na istem naslovu začasno bivališče</t>
  </si>
  <si>
    <t>DRUŽINA 10</t>
  </si>
  <si>
    <t>OSEBA 42</t>
  </si>
  <si>
    <t>Črnilec</t>
  </si>
  <si>
    <t>Janez</t>
  </si>
  <si>
    <t>Škofja Loka, Škofja Loka, Kamnitnik 8</t>
  </si>
  <si>
    <t>Datum začetka obdobja je 01.09.2011</t>
  </si>
  <si>
    <t>OSEBA 43</t>
  </si>
  <si>
    <t>Marta</t>
  </si>
  <si>
    <t>OSEBA 44</t>
  </si>
  <si>
    <t>Ludvik</t>
  </si>
  <si>
    <t>OSEBA 45</t>
  </si>
  <si>
    <t>OSEBA 46</t>
  </si>
  <si>
    <t>Dolžan</t>
  </si>
  <si>
    <t>njen oče je Ksaver Dolžan</t>
  </si>
  <si>
    <t>OSEBA 47</t>
  </si>
  <si>
    <t>Vnukinja</t>
  </si>
  <si>
    <t>Jesenko</t>
  </si>
  <si>
    <t>Lucija</t>
  </si>
  <si>
    <t>Njen oče je  Anže Jesenko</t>
  </si>
  <si>
    <t xml:space="preserve">Marta, Janez, Ludvik in Manca so v skupnem gospodinjstvu razen Janeza imajo vsi samo ta stalni naslov v Škofji Loki. Dolžan Maja in Jesenko Lucija imata svoje gospodinjstvo v stanovanjski enoti kjer je že gospodinjstvo, samo ta stalni naslov. </t>
  </si>
  <si>
    <t>DRUŽINA 11</t>
  </si>
  <si>
    <t>OSEBA 48</t>
  </si>
  <si>
    <t xml:space="preserve">Oče </t>
  </si>
  <si>
    <t>Moravčan</t>
  </si>
  <si>
    <t>Jernej</t>
  </si>
  <si>
    <t>Škofja Loka, Šolska ulica 9</t>
  </si>
  <si>
    <t>OSEBA 49</t>
  </si>
  <si>
    <t>Otrok</t>
  </si>
  <si>
    <t>Miha</t>
  </si>
  <si>
    <t>njegova mati je Črnilec Marta</t>
  </si>
  <si>
    <t>OSEBA 50</t>
  </si>
  <si>
    <t>Zunajzakonska partnerka</t>
  </si>
  <si>
    <t>Ruska</t>
  </si>
  <si>
    <t>Irina</t>
  </si>
  <si>
    <t>Ruska Federacija, Rusko Selo</t>
  </si>
  <si>
    <t>nima Sp v RS</t>
  </si>
  <si>
    <t>Ruske Federacije</t>
  </si>
  <si>
    <t>stalno bivališče v Škofji Loki, zunajzakonska partnerka samo začasno, vsi v enem gospodinjstvu</t>
  </si>
  <si>
    <t>DRUŽINA 12</t>
  </si>
  <si>
    <t>OSEBA 51</t>
  </si>
  <si>
    <t>Oče</t>
  </si>
  <si>
    <t>Izak</t>
  </si>
  <si>
    <t>Kranj, Žabnica, Žabnica 1</t>
  </si>
  <si>
    <t>OSEBA 52</t>
  </si>
  <si>
    <t>Mati</t>
  </si>
  <si>
    <t>Sara</t>
  </si>
  <si>
    <t>OSEBA 53</t>
  </si>
  <si>
    <t>Ksaver</t>
  </si>
  <si>
    <t>OSEBA 54</t>
  </si>
  <si>
    <t>snaha</t>
  </si>
  <si>
    <t>Marija</t>
  </si>
  <si>
    <t>OSEBA 55</t>
  </si>
  <si>
    <t>vnuk</t>
  </si>
  <si>
    <t>Blaž</t>
  </si>
  <si>
    <t>OSEBA 56</t>
  </si>
  <si>
    <t>OSEBA 57</t>
  </si>
  <si>
    <t>vnukinja</t>
  </si>
  <si>
    <t>Irena</t>
  </si>
  <si>
    <t>Stalno bivališče v Žabnici, vsi v enem gospodinjstvu</t>
  </si>
  <si>
    <t>DRUŽINA 13</t>
  </si>
  <si>
    <t>OSEBA 58</t>
  </si>
  <si>
    <t>oče</t>
  </si>
  <si>
    <t>Horvat</t>
  </si>
  <si>
    <t xml:space="preserve">Albin </t>
  </si>
  <si>
    <t>Murska Sobota, Pušča, Ulica ob igrišču 12</t>
  </si>
  <si>
    <t>OSEBA 59</t>
  </si>
  <si>
    <t>mati</t>
  </si>
  <si>
    <t>OSEBA 60</t>
  </si>
  <si>
    <t xml:space="preserve">sin </t>
  </si>
  <si>
    <t>OSEBA 61</t>
  </si>
  <si>
    <t>Adnan</t>
  </si>
  <si>
    <t>OSEBA 62</t>
  </si>
  <si>
    <t>Esmeralda</t>
  </si>
  <si>
    <t>Makedonija, Nekdanja Jug. R. Ohrid</t>
  </si>
  <si>
    <t>nima SP v RS</t>
  </si>
  <si>
    <t>Makedonije, Nekdanje Jug. R.</t>
  </si>
  <si>
    <t>OSEBA 63</t>
  </si>
  <si>
    <t>starša Adnan in Esmeralda</t>
  </si>
  <si>
    <t>OSEBA 64</t>
  </si>
  <si>
    <t>Sanja</t>
  </si>
  <si>
    <t>OSEBA 65</t>
  </si>
  <si>
    <t>Josip</t>
  </si>
  <si>
    <t>OSEBA 66</t>
  </si>
  <si>
    <t>Anica</t>
  </si>
  <si>
    <t>poročena z Josipom</t>
  </si>
  <si>
    <t>OSEBA 67</t>
  </si>
  <si>
    <t>starša Josip in Anica</t>
  </si>
  <si>
    <t>OSEBA 68</t>
  </si>
  <si>
    <t>Esma</t>
  </si>
  <si>
    <t>OSEBA 69</t>
  </si>
  <si>
    <t>Elizabeta</t>
  </si>
  <si>
    <t xml:space="preserve">vsi imajo stalno bivališče v Pušči pri Murski Soboti. Skupno gospodinjstvo, razen Horvat Jana, ki ima začasno bivališče v Ljubljani, na istem naslovu, kot družina št. ena  </t>
  </si>
  <si>
    <t>DRUŽINA 14</t>
  </si>
  <si>
    <t>Bulatović</t>
  </si>
  <si>
    <t>Helena</t>
  </si>
  <si>
    <t>Črna gora Črna Vas</t>
  </si>
  <si>
    <t>Maribor, Maribor, Bantanova ulica 2</t>
  </si>
  <si>
    <t>Črne gore</t>
  </si>
  <si>
    <t>OSEBA 70</t>
  </si>
  <si>
    <t>Erdan</t>
  </si>
  <si>
    <t>Črna gora Bela Vas</t>
  </si>
  <si>
    <t xml:space="preserve">ne živi v R Slov. </t>
  </si>
  <si>
    <t>OSEBA 71</t>
  </si>
  <si>
    <t>Mark</t>
  </si>
  <si>
    <t>OSEBA 72</t>
  </si>
  <si>
    <t>Mahija</t>
  </si>
  <si>
    <t>Erdan Bulatovič, nima dovoljenja za prebivanje v RS, ostali družinski člani imajo dovoljenje za stalno prebivanje in stalno bivališče v Mariboru, skupno gospodinjstvo</t>
  </si>
  <si>
    <t>SAMSKA OSEBA 2</t>
  </si>
  <si>
    <t>OSEBA 73</t>
  </si>
  <si>
    <t xml:space="preserve">Argentinska </t>
  </si>
  <si>
    <t>Argentina Vas, V Argentini</t>
  </si>
  <si>
    <t>Ljubljana, Ljubljana, Adamičeva ulica 9 , 0001</t>
  </si>
  <si>
    <t>drugi družinski člani so v Argentini oče, mati, brat nimajo slovenskega državljanstva</t>
  </si>
  <si>
    <t>DRUŽINA 15</t>
  </si>
  <si>
    <t>OSEBA 74</t>
  </si>
  <si>
    <t>Repovž</t>
  </si>
  <si>
    <t>Mihaela</t>
  </si>
  <si>
    <t xml:space="preserve">Ljubljana, Spodnje Gameljne 001A, nosilka gosp.    </t>
  </si>
  <si>
    <t>OSEBA 75</t>
  </si>
  <si>
    <t>Danijel</t>
  </si>
  <si>
    <t xml:space="preserve">Ljubljana, Spodnje Gameljne 001 A, skup. gosp. </t>
  </si>
  <si>
    <t>OSEBA 76</t>
  </si>
  <si>
    <t>Matej</t>
  </si>
  <si>
    <t>OSEBA 77</t>
  </si>
  <si>
    <t>starša poročena, stalno bivališče skupno gospodinjstvo v Šentvidu pri Ljubljani, na istem naslovu v skupnem gospodinjstvu začasno bivališče tudi Maček Ana in Marjeta, glej družina št. 2</t>
  </si>
  <si>
    <t>DRUŽINA 16</t>
  </si>
  <si>
    <t>OSEBA 78</t>
  </si>
  <si>
    <t>Zore</t>
  </si>
  <si>
    <t xml:space="preserve">Ribnica, Čolnarska ulica    001; skupno gosp.  </t>
  </si>
  <si>
    <t>OSEBA 79</t>
  </si>
  <si>
    <t xml:space="preserve">oče </t>
  </si>
  <si>
    <t>Alojz st.</t>
  </si>
  <si>
    <t xml:space="preserve">Ribnica, Čolnarska ulica    001; nosilec  </t>
  </si>
  <si>
    <t>OSEBA 80</t>
  </si>
  <si>
    <t>Matilda</t>
  </si>
  <si>
    <t xml:space="preserve">Ribnica, Čolnarska ulica    001; skupno gosp.   </t>
  </si>
  <si>
    <t>OSEBA 81</t>
  </si>
  <si>
    <t>Alojz ml.</t>
  </si>
  <si>
    <t>OSEBA 82</t>
  </si>
  <si>
    <t>OSEBA 83</t>
  </si>
  <si>
    <t>Lidija</t>
  </si>
  <si>
    <t xml:space="preserve">Ribnica, Čolnarska ulica    001; skupno gosp. </t>
  </si>
  <si>
    <t>OSEBA 84</t>
  </si>
  <si>
    <t>OSEBA 85</t>
  </si>
  <si>
    <t>OSEBA 86</t>
  </si>
  <si>
    <t>OSEBA 87</t>
  </si>
  <si>
    <t>Mirjana</t>
  </si>
  <si>
    <t>Živijo v skupnem gospodinjstvu, v Ribnici</t>
  </si>
  <si>
    <t>DRUŽINA 17</t>
  </si>
  <si>
    <t>Križnar</t>
  </si>
  <si>
    <t>Franc</t>
  </si>
  <si>
    <t>Litija, Badjurova ulica 001, nosilec</t>
  </si>
  <si>
    <t>Vpisana kot zakonca!</t>
  </si>
  <si>
    <t>OSEBA 88</t>
  </si>
  <si>
    <t xml:space="preserve">mati </t>
  </si>
  <si>
    <t>Jolanda</t>
  </si>
  <si>
    <t>Litija, Badjurova ulica 001, skupno gosp.</t>
  </si>
  <si>
    <t>DRUŽINA 18</t>
  </si>
  <si>
    <t>OSEBA 89</t>
  </si>
  <si>
    <t>Dežman</t>
  </si>
  <si>
    <t>Nika</t>
  </si>
  <si>
    <t>Ljubljana, Aškerečeva cesta 2, nosilka gosp.</t>
  </si>
  <si>
    <t>OSEBA 90</t>
  </si>
  <si>
    <t>VSV CEUVUZ</t>
  </si>
  <si>
    <t>Miloš</t>
  </si>
  <si>
    <t>Ljubljana, Aškerečeva cesta 2, skupno gosp.</t>
  </si>
  <si>
    <t>DRUŽINA 19</t>
  </si>
  <si>
    <t>OSEBA 91</t>
  </si>
  <si>
    <t>Rudolf</t>
  </si>
  <si>
    <t>Celje, Adamičeva ulica 001, 0001; skupno</t>
  </si>
  <si>
    <t>OSEBA 92</t>
  </si>
  <si>
    <t>Patricija</t>
  </si>
  <si>
    <t>Celje, Adamičeva ulica 001, 0001; nosilec gosp. </t>
  </si>
  <si>
    <t>OSEBA 93</t>
  </si>
  <si>
    <t>Anže</t>
  </si>
  <si>
    <t>Celje, Adamičeva ulica 001, 001; samostojno gosp.</t>
  </si>
  <si>
    <t>svoje gospodnijstvo</t>
  </si>
  <si>
    <t>oče Lucije Jesenko, svoje gospodinjstvo</t>
  </si>
  <si>
    <t>Vsi živijo v Celju starša v svojem gospodinjstvu, sin pa v svojem na istem naslovu</t>
  </si>
  <si>
    <t>Ljubljana, LJUBLJANA, 
Stegne 003, 0001</t>
  </si>
  <si>
    <t>2309980504008</t>
  </si>
  <si>
    <t>0310983505537</t>
  </si>
  <si>
    <t>0404010508006</t>
  </si>
  <si>
    <t>0404010508014</t>
  </si>
  <si>
    <t>0105960501051</t>
  </si>
  <si>
    <t>0112961506207</t>
  </si>
  <si>
    <t>0707993505389</t>
  </si>
  <si>
    <t>1609999509019</t>
  </si>
  <si>
    <t>0405009504001</t>
  </si>
  <si>
    <t>0101970502328</t>
  </si>
  <si>
    <t>0808978505977</t>
  </si>
  <si>
    <t>0303998500314</t>
  </si>
  <si>
    <t>0505999500336</t>
  </si>
  <si>
    <t>1505983504009</t>
  </si>
  <si>
    <t>1404984508007</t>
  </si>
  <si>
    <t>2904011505019</t>
  </si>
  <si>
    <t>0405956501318</t>
  </si>
  <si>
    <t>0606957506076</t>
  </si>
  <si>
    <t>0909987505557</t>
  </si>
  <si>
    <t>0909989508006</t>
  </si>
  <si>
    <t>0901971500872</t>
  </si>
  <si>
    <t>2506964501104</t>
  </si>
  <si>
    <t>2506964506165</t>
  </si>
  <si>
    <t>2506993505410</t>
  </si>
  <si>
    <t>1909989504004</t>
  </si>
  <si>
    <t>1404990504005</t>
  </si>
  <si>
    <t>1303009504008</t>
  </si>
  <si>
    <t>1303009508003</t>
  </si>
  <si>
    <t>0104011500013</t>
  </si>
  <si>
    <t>0505950506444</t>
  </si>
  <si>
    <t>0505945501256</t>
  </si>
  <si>
    <t>0505970504103</t>
  </si>
  <si>
    <t>0505975509103</t>
  </si>
  <si>
    <t>0205997505221</t>
  </si>
  <si>
    <t>0104000500380</t>
  </si>
  <si>
    <t>3003010504104</t>
  </si>
  <si>
    <t>0505970501309</t>
  </si>
  <si>
    <t>0505970509105</t>
  </si>
  <si>
    <t>0303991500246</t>
  </si>
  <si>
    <t>0101993505383</t>
  </si>
  <si>
    <t>0101986505300</t>
  </si>
  <si>
    <t>0105011509009</t>
  </si>
  <si>
    <t>0106968504005</t>
  </si>
  <si>
    <t>0202989504004</t>
  </si>
  <si>
    <t>0809975509005</t>
  </si>
  <si>
    <t>0101944501925</t>
  </si>
  <si>
    <t>0101950506777</t>
  </si>
  <si>
    <t>0101969501679</t>
  </si>
  <si>
    <t>0107974509007</t>
  </si>
  <si>
    <t>0103989504006</t>
  </si>
  <si>
    <t>1501992504008</t>
  </si>
  <si>
    <t>0309993509001</t>
  </si>
  <si>
    <t>0108960504009</t>
  </si>
  <si>
    <t>0604967509003</t>
  </si>
  <si>
    <t>0109999504002</t>
  </si>
  <si>
    <t>1706991504005</t>
  </si>
  <si>
    <t>0101995509009</t>
  </si>
  <si>
    <t>1005010504002</t>
  </si>
  <si>
    <t>2807011509019</t>
  </si>
  <si>
    <t>1509978504004</t>
  </si>
  <si>
    <t>1504985509001</t>
  </si>
  <si>
    <t>1506003504004</t>
  </si>
  <si>
    <t>0412006509009</t>
  </si>
  <si>
    <t>1709008509002</t>
  </si>
  <si>
    <t>1309967509005</t>
  </si>
  <si>
    <t>0609967504003</t>
  </si>
  <si>
    <t>1504990504018</t>
  </si>
  <si>
    <t>2501992504001</t>
  </si>
  <si>
    <t>1607989509018</t>
  </si>
  <si>
    <t>1904965509003</t>
  </si>
  <si>
    <t>1706960504007</t>
  </si>
  <si>
    <t>2712988504006</t>
  </si>
  <si>
    <t>2506993509009</t>
  </si>
  <si>
    <t>0105946509007</t>
  </si>
  <si>
    <t>0101945504006</t>
  </si>
  <si>
    <t>1409965509002</t>
  </si>
  <si>
    <t>3008965504003</t>
  </si>
  <si>
    <t>0808989504018</t>
  </si>
  <si>
    <t>0108993509006</t>
  </si>
  <si>
    <t>0101999504001</t>
  </si>
  <si>
    <t>0104006509002</t>
  </si>
  <si>
    <t>3009007509004</t>
  </si>
  <si>
    <t>0109009509005</t>
  </si>
  <si>
    <t>1604946504005</t>
  </si>
  <si>
    <t>1508948509005</t>
  </si>
  <si>
    <t>1909975509003</t>
  </si>
  <si>
    <t>1511000504007</t>
  </si>
  <si>
    <t>0111958504027</t>
  </si>
  <si>
    <t>1312959509005</t>
  </si>
  <si>
    <t>0108984504018</t>
  </si>
  <si>
    <t>1212990500364</t>
  </si>
  <si>
    <r>
      <t xml:space="preserve">Otroci živijo pri mami, </t>
    </r>
    <r>
      <rPr>
        <sz val="10"/>
        <color indexed="10"/>
        <rFont val="Arial"/>
        <family val="2"/>
        <charset val="238"/>
      </rPr>
      <t>starša nista poročena</t>
    </r>
    <r>
      <rPr>
        <sz val="10"/>
        <rFont val="Arial"/>
        <family val="2"/>
        <charset val="238"/>
      </rPr>
      <t>, o1. otrok je živi STLANO pri mami 2. otrok  STALNO pri očetu. Začasno prebivališče pa ima 1. pri očetu, 2. otrok pa pri mami</t>
    </r>
  </si>
  <si>
    <r>
      <t xml:space="preserve">Kratek opis družine: So </t>
    </r>
    <r>
      <rPr>
        <sz val="10"/>
        <color indexed="10"/>
        <rFont val="Arial"/>
        <family val="2"/>
        <charset val="238"/>
      </rPr>
      <t>TUJCI</t>
    </r>
    <r>
      <rPr>
        <sz val="10"/>
        <rFont val="Arial"/>
        <family val="2"/>
        <charset val="238"/>
      </rPr>
      <t xml:space="preserve"> Vsi živijo na isten naslovu, vsi so živi, vsi so v istem gospodinjstvu, starša sta poročena, eden izmed otrok je mrtvorojen ali umrl.</t>
    </r>
  </si>
  <si>
    <t>oseba je zamenjala EMŠO: stari(0505970501295) novi(0505970504103)</t>
  </si>
  <si>
    <t>oseba je zamenjala EMŠO: stari(0505975506260) novi(0505975509103)</t>
  </si>
  <si>
    <t>oseba je zamenjala EMŠO: stari(3003010500028) novi(3003010504104)</t>
  </si>
  <si>
    <t>oseba je zamenjala EMŠO: stari(0505970506041) novi(0505970509105)</t>
  </si>
  <si>
    <r>
      <t xml:space="preserve">dovoljenje za začasno prebivanje v RS; </t>
    </r>
    <r>
      <rPr>
        <sz val="10"/>
        <color indexed="10"/>
        <rFont val="Arial"/>
        <family val="2"/>
        <charset val="238"/>
      </rPr>
      <t>Datum začetka obdobja je 01.09.2011</t>
    </r>
  </si>
  <si>
    <r>
      <t xml:space="preserve">poročena z Adnanom,  dovoljenje za začasno prebivanje, začasno bivališče; </t>
    </r>
    <r>
      <rPr>
        <sz val="10"/>
        <color indexed="10"/>
        <rFont val="Arial"/>
        <family val="2"/>
        <charset val="238"/>
      </rPr>
      <t>Datum začetka obdobja je 01.09.2011</t>
    </r>
  </si>
  <si>
    <t>2903973506053</t>
  </si>
  <si>
    <t>707994500356</t>
  </si>
  <si>
    <t>1110996508009</t>
  </si>
  <si>
    <t>2506991500373</t>
  </si>
  <si>
    <r>
      <t xml:space="preserve">Ljubljana, Cankarjeva cesta 9, </t>
    </r>
    <r>
      <rPr>
        <sz val="10"/>
        <color indexed="10"/>
        <rFont val="Arial"/>
        <family val="2"/>
        <charset val="238"/>
      </rPr>
      <t>0001</t>
    </r>
  </si>
  <si>
    <r>
      <t>Ljubljana, Cankarjeva cesta 9,</t>
    </r>
    <r>
      <rPr>
        <sz val="10"/>
        <color indexed="10"/>
        <rFont val="Arial"/>
        <family val="2"/>
        <charset val="238"/>
      </rPr>
      <t xml:space="preserve"> 0001</t>
    </r>
  </si>
  <si>
    <r>
      <t xml:space="preserve">Ljubljana, Ižanska cesta 26 </t>
    </r>
    <r>
      <rPr>
        <sz val="10"/>
        <color indexed="10"/>
        <rFont val="Arial"/>
        <family val="2"/>
        <charset val="238"/>
      </rPr>
      <t>24</t>
    </r>
  </si>
  <si>
    <r>
      <t xml:space="preserve">Ljubljana, Ižanska cesta 27 </t>
    </r>
    <r>
      <rPr>
        <sz val="10"/>
        <color indexed="10"/>
        <rFont val="Arial"/>
        <family val="2"/>
        <charset val="238"/>
      </rPr>
      <t>24</t>
    </r>
  </si>
  <si>
    <r>
      <t xml:space="preserve">Ljubljana, Ižanska cesta 28 </t>
    </r>
    <r>
      <rPr>
        <sz val="10"/>
        <color indexed="10"/>
        <rFont val="Arial"/>
        <family val="2"/>
        <charset val="238"/>
      </rPr>
      <t>24</t>
    </r>
  </si>
  <si>
    <r>
      <t xml:space="preserve">Agrokombinatska c. 1, LJ, </t>
    </r>
    <r>
      <rPr>
        <sz val="10"/>
        <color indexed="10"/>
        <rFont val="Arial"/>
        <family val="2"/>
        <charset val="238"/>
      </rPr>
      <t>0001</t>
    </r>
  </si>
  <si>
    <r>
      <t xml:space="preserve">Topniška ul.4, Ljubljana, </t>
    </r>
    <r>
      <rPr>
        <sz val="10"/>
        <color indexed="10"/>
        <rFont val="Arial"/>
        <family val="2"/>
        <charset val="238"/>
      </rPr>
      <t>0033</t>
    </r>
  </si>
  <si>
    <r>
      <t xml:space="preserve">Topniška ul. 4, Ljubljana, </t>
    </r>
    <r>
      <rPr>
        <sz val="10"/>
        <color indexed="10"/>
        <rFont val="Arial"/>
        <family val="2"/>
        <charset val="238"/>
      </rPr>
      <t>0033</t>
    </r>
  </si>
  <si>
    <r>
      <t xml:space="preserve">Celovška c. 4, Ljubljana, </t>
    </r>
    <r>
      <rPr>
        <sz val="10"/>
        <color indexed="10"/>
        <rFont val="Arial"/>
        <family val="2"/>
        <charset val="238"/>
      </rPr>
      <t>0001</t>
    </r>
  </si>
  <si>
    <r>
      <t xml:space="preserve">Glinškova pl.10, Ljubljana, </t>
    </r>
    <r>
      <rPr>
        <sz val="10"/>
        <color indexed="10"/>
        <rFont val="Arial"/>
        <family val="2"/>
        <charset val="238"/>
      </rPr>
      <t>0001</t>
    </r>
  </si>
  <si>
    <r>
      <t xml:space="preserve">Glinškova pl. 10, Ljubljana, </t>
    </r>
    <r>
      <rPr>
        <sz val="10"/>
        <color indexed="10"/>
        <rFont val="Arial"/>
        <family val="2"/>
        <charset val="238"/>
      </rPr>
      <t>0001</t>
    </r>
  </si>
  <si>
    <r>
      <t>Celovška c. 4, Ljubljana,</t>
    </r>
    <r>
      <rPr>
        <sz val="10"/>
        <color indexed="10"/>
        <rFont val="Arial"/>
        <family val="2"/>
        <charset val="238"/>
      </rPr>
      <t>0001</t>
    </r>
  </si>
  <si>
    <r>
      <t xml:space="preserve">Ljubljana, LJUBLJANA, 
Stegne </t>
    </r>
    <r>
      <rPr>
        <sz val="10"/>
        <color indexed="10"/>
        <rFont val="Arial"/>
        <family val="2"/>
        <charset val="238"/>
      </rPr>
      <t>003, 0001</t>
    </r>
  </si>
  <si>
    <r>
      <t xml:space="preserve">Ljubljana, LJUBLJANA, 
Križna ulica </t>
    </r>
    <r>
      <rPr>
        <sz val="10"/>
        <color indexed="10"/>
        <rFont val="Arial"/>
        <family val="2"/>
        <charset val="238"/>
      </rPr>
      <t xml:space="preserve">003 </t>
    </r>
  </si>
  <si>
    <r>
      <t xml:space="preserve">Ljubljana, LJUBLJANA, 
Križna ulica </t>
    </r>
    <r>
      <rPr>
        <sz val="10"/>
        <color indexed="10"/>
        <rFont val="Arial"/>
        <family val="2"/>
        <charset val="238"/>
      </rPr>
      <t>003</t>
    </r>
    <r>
      <rPr>
        <sz val="10"/>
        <rFont val="Arial"/>
        <family val="2"/>
        <charset val="238"/>
      </rPr>
      <t xml:space="preserve"> </t>
    </r>
  </si>
  <si>
    <r>
      <t xml:space="preserve">Kranj, Cankarjeva ul. 5, </t>
    </r>
    <r>
      <rPr>
        <sz val="10"/>
        <color indexed="10"/>
        <rFont val="Arial"/>
        <family val="2"/>
        <charset val="238"/>
      </rPr>
      <t>0001</t>
    </r>
  </si>
  <si>
    <r>
      <t xml:space="preserve">Kranj, C. 1. maja 1, </t>
    </r>
    <r>
      <rPr>
        <sz val="10"/>
        <color indexed="10"/>
        <rFont val="Arial"/>
        <family val="2"/>
        <charset val="238"/>
      </rPr>
      <t>0001</t>
    </r>
  </si>
  <si>
    <r>
      <t>Kranj, C. 1. maja 1,</t>
    </r>
    <r>
      <rPr>
        <sz val="10"/>
        <color indexed="10"/>
        <rFont val="Arial"/>
        <family val="2"/>
        <charset val="238"/>
      </rPr>
      <t xml:space="preserve"> 0001</t>
    </r>
  </si>
  <si>
    <t>Ima vpisane posebne znake v imenu in priimku v testnem eCRP-ju.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</si>
</sst>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0"/>
    <numFmt numFmtId="165" formatCode="00000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CE4D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164" fontId="2" fillId="2" borderId="1" xfId="1" applyNumberFormat="1" applyFont="1" applyFill="1" applyBorder="1" applyAlignment="1">
      <alignment wrapText="1"/>
    </xf>
    <xf numFmtId="0" fontId="2" fillId="2" borderId="1" xfId="1" applyNumberFormat="1" applyFont="1" applyFill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Font="1" applyBorder="1" applyAlignment="1">
      <alignment wrapText="1"/>
    </xf>
    <xf numFmtId="164" fontId="1" fillId="0" borderId="0" xfId="1" applyNumberFormat="1" applyFont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10" fillId="0" borderId="0" xfId="1" applyFont="1" applyBorder="1" applyAlignment="1">
      <alignment wrapText="1"/>
    </xf>
    <xf numFmtId="0" fontId="7" fillId="0" borderId="0" xfId="0" applyFont="1" applyAlignment="1">
      <alignment wrapText="1"/>
    </xf>
    <xf numFmtId="164" fontId="10" fillId="0" borderId="0" xfId="1" applyNumberFormat="1" applyFont="1" applyFill="1" applyAlignment="1">
      <alignment wrapText="1"/>
    </xf>
    <xf numFmtId="0" fontId="10" fillId="0" borderId="0" xfId="1" applyFont="1" applyAlignment="1">
      <alignment wrapText="1"/>
    </xf>
    <xf numFmtId="164" fontId="10" fillId="0" borderId="0" xfId="1" applyNumberFormat="1" applyFont="1" applyBorder="1" applyAlignment="1">
      <alignment wrapText="1"/>
    </xf>
    <xf numFmtId="164" fontId="10" fillId="0" borderId="0" xfId="1" applyNumberFormat="1" applyFont="1" applyBorder="1" applyAlignment="1">
      <alignment horizontal="left" wrapText="1"/>
    </xf>
    <xf numFmtId="0" fontId="2" fillId="3" borderId="1" xfId="1" applyNumberFormat="1" applyFont="1" applyFill="1" applyBorder="1" applyAlignment="1">
      <alignment wrapText="1"/>
    </xf>
    <xf numFmtId="0" fontId="1" fillId="3" borderId="2" xfId="1" applyFont="1" applyFill="1" applyBorder="1" applyAlignment="1">
      <alignment horizontal="center" wrapText="1"/>
    </xf>
    <xf numFmtId="0" fontId="1" fillId="3" borderId="0" xfId="1" applyFont="1" applyFill="1" applyBorder="1" applyAlignment="1">
      <alignment horizontal="center" wrapText="1"/>
    </xf>
    <xf numFmtId="0" fontId="1" fillId="3" borderId="0" xfId="1" applyFont="1" applyFill="1" applyBorder="1" applyAlignment="1"/>
    <xf numFmtId="0" fontId="1" fillId="3" borderId="0" xfId="1" applyFont="1" applyFill="1" applyBorder="1" applyAlignment="1">
      <alignment wrapText="1"/>
    </xf>
    <xf numFmtId="0" fontId="1" fillId="3" borderId="0" xfId="1" applyFont="1" applyFill="1" applyAlignment="1">
      <alignment horizontal="center" wrapText="1"/>
    </xf>
    <xf numFmtId="0" fontId="1" fillId="3" borderId="6" xfId="1" applyFont="1" applyFill="1" applyBorder="1" applyAlignment="1"/>
    <xf numFmtId="49" fontId="1" fillId="3" borderId="0" xfId="1" applyNumberFormat="1" applyFont="1" applyFill="1" applyBorder="1" applyAlignment="1">
      <alignment horizontal="center"/>
    </xf>
    <xf numFmtId="0" fontId="1" fillId="3" borderId="0" xfId="1" applyFont="1" applyFill="1" applyAlignment="1">
      <alignment vertical="center" wrapText="1"/>
    </xf>
    <xf numFmtId="0" fontId="1" fillId="3" borderId="0" xfId="1" applyFont="1" applyFill="1" applyBorder="1" applyAlignment="1">
      <alignment horizontal="left"/>
    </xf>
    <xf numFmtId="0" fontId="1" fillId="3" borderId="0" xfId="1" applyFont="1" applyFill="1" applyAlignment="1">
      <alignment wrapText="1"/>
    </xf>
    <xf numFmtId="0" fontId="1" fillId="3" borderId="5" xfId="1" applyFont="1" applyFill="1" applyBorder="1" applyAlignment="1">
      <alignment horizontal="center" wrapText="1"/>
    </xf>
    <xf numFmtId="0" fontId="1" fillId="3" borderId="0" xfId="1" applyFill="1"/>
    <xf numFmtId="0" fontId="0" fillId="3" borderId="0" xfId="0" applyFill="1"/>
    <xf numFmtId="164" fontId="11" fillId="3" borderId="5" xfId="1" applyNumberFormat="1" applyFont="1" applyFill="1" applyBorder="1" applyAlignment="1">
      <alignment horizontal="center" wrapText="1"/>
    </xf>
    <xf numFmtId="0" fontId="1" fillId="3" borderId="0" xfId="1" applyNumberFormat="1" applyFont="1" applyFill="1" applyBorder="1" applyAlignment="1">
      <alignment wrapText="1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vertical="center"/>
    </xf>
    <xf numFmtId="0" fontId="4" fillId="3" borderId="0" xfId="1" applyFont="1" applyFill="1" applyBorder="1" applyAlignment="1"/>
    <xf numFmtId="0" fontId="1" fillId="0" borderId="1" xfId="1" applyNumberFormat="1" applyFont="1" applyFill="1" applyBorder="1" applyAlignment="1">
      <alignment wrapText="1"/>
    </xf>
    <xf numFmtId="0" fontId="1" fillId="0" borderId="0" xfId="1" applyFont="1" applyFill="1" applyAlignment="1">
      <alignment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4" borderId="2" xfId="1" applyFont="1" applyFill="1" applyBorder="1" applyAlignment="1">
      <alignment wrapText="1"/>
    </xf>
    <xf numFmtId="164" fontId="1" fillId="0" borderId="3" xfId="1" applyNumberFormat="1" applyFont="1" applyFill="1" applyBorder="1" applyAlignment="1">
      <alignment wrapText="1"/>
    </xf>
    <xf numFmtId="0" fontId="1" fillId="0" borderId="1" xfId="1" applyFont="1" applyBorder="1" applyAlignment="1">
      <alignment wrapText="1"/>
    </xf>
    <xf numFmtId="0" fontId="12" fillId="0" borderId="0" xfId="0" applyFont="1" applyAlignment="1">
      <alignment wrapText="1"/>
    </xf>
    <xf numFmtId="0" fontId="1" fillId="5" borderId="2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Border="1" applyAlignment="1">
      <alignment horizontal="left" wrapText="1"/>
    </xf>
    <xf numFmtId="0" fontId="1" fillId="0" borderId="5" xfId="1" applyFont="1" applyBorder="1" applyAlignment="1">
      <alignment wrapText="1"/>
    </xf>
    <xf numFmtId="0" fontId="1" fillId="0" borderId="0" xfId="1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" fillId="3" borderId="0" xfId="1" applyNumberFormat="1" applyFill="1" applyAlignment="1">
      <alignment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Alignment="1">
      <alignment wrapText="1"/>
    </xf>
    <xf numFmtId="165" fontId="10" fillId="0" borderId="0" xfId="1" applyNumberFormat="1" applyFont="1" applyFill="1" applyAlignment="1">
      <alignment horizontal="center" wrapText="1"/>
    </xf>
    <xf numFmtId="165" fontId="10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" fillId="6" borderId="2" xfId="1" applyFont="1" applyFill="1" applyBorder="1" applyAlignment="1">
      <alignment wrapText="1"/>
    </xf>
    <xf numFmtId="164" fontId="10" fillId="6" borderId="2" xfId="1" quotePrefix="1" applyNumberFormat="1" applyFont="1" applyFill="1" applyBorder="1" applyAlignment="1">
      <alignment wrapText="1"/>
    </xf>
    <xf numFmtId="164" fontId="1" fillId="6" borderId="2" xfId="1" applyNumberFormat="1" applyFont="1" applyFill="1" applyBorder="1" applyAlignment="1">
      <alignment wrapText="1"/>
    </xf>
    <xf numFmtId="164" fontId="5" fillId="6" borderId="2" xfId="1" applyNumberFormat="1" applyFont="1" applyFill="1" applyBorder="1" applyAlignment="1">
      <alignment wrapText="1"/>
    </xf>
    <xf numFmtId="165" fontId="10" fillId="4" borderId="2" xfId="1" applyNumberFormat="1" applyFont="1" applyFill="1" applyBorder="1" applyAlignment="1">
      <alignment horizontal="center" wrapText="1"/>
    </xf>
    <xf numFmtId="0" fontId="5" fillId="4" borderId="2" xfId="1" applyFont="1" applyFill="1" applyBorder="1" applyAlignment="1">
      <alignment wrapText="1"/>
    </xf>
    <xf numFmtId="164" fontId="10" fillId="4" borderId="2" xfId="1" quotePrefix="1" applyNumberFormat="1" applyFont="1" applyFill="1" applyBorder="1" applyAlignment="1">
      <alignment wrapText="1"/>
    </xf>
    <xf numFmtId="164" fontId="1" fillId="4" borderId="2" xfId="1" applyNumberFormat="1" applyFont="1" applyFill="1" applyBorder="1" applyAlignment="1">
      <alignment wrapText="1"/>
    </xf>
    <xf numFmtId="164" fontId="5" fillId="4" borderId="2" xfId="1" applyNumberFormat="1" applyFont="1" applyFill="1" applyBorder="1" applyAlignment="1">
      <alignment wrapText="1"/>
    </xf>
    <xf numFmtId="164" fontId="9" fillId="4" borderId="1" xfId="1" applyNumberFormat="1" applyFont="1" applyFill="1" applyBorder="1" applyAlignment="1">
      <alignment wrapText="1"/>
    </xf>
    <xf numFmtId="164" fontId="3" fillId="3" borderId="4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wrapText="1"/>
    </xf>
    <xf numFmtId="165" fontId="10" fillId="0" borderId="1" xfId="1" applyNumberFormat="1" applyFont="1" applyFill="1" applyBorder="1" applyAlignment="1">
      <alignment horizontal="center" wrapText="1"/>
    </xf>
    <xf numFmtId="165" fontId="10" fillId="6" borderId="2" xfId="1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wrapText="1"/>
    </xf>
    <xf numFmtId="0" fontId="1" fillId="4" borderId="2" xfId="1" applyNumberFormat="1" applyFont="1" applyFill="1" applyBorder="1" applyAlignment="1">
      <alignment wrapText="1"/>
    </xf>
    <xf numFmtId="164" fontId="10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0" fontId="1" fillId="6" borderId="2" xfId="1" applyFont="1" applyFill="1" applyBorder="1" applyAlignment="1">
      <alignment horizontal="left" wrapText="1"/>
    </xf>
    <xf numFmtId="49" fontId="1" fillId="0" borderId="5" xfId="1" applyNumberFormat="1" applyFont="1" applyBorder="1" applyAlignment="1">
      <alignment horizontal="center" wrapText="1"/>
    </xf>
    <xf numFmtId="164" fontId="1" fillId="0" borderId="0" xfId="1" applyNumberFormat="1" applyFont="1" applyFill="1" applyAlignment="1">
      <alignment wrapText="1"/>
    </xf>
    <xf numFmtId="0" fontId="10" fillId="0" borderId="0" xfId="1" applyFont="1" applyBorder="1" applyAlignment="1">
      <alignment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wrapText="1"/>
    </xf>
    <xf numFmtId="0" fontId="1" fillId="0" borderId="5" xfId="1" applyFont="1" applyBorder="1" applyAlignment="1">
      <alignment horizontal="center" wrapText="1"/>
    </xf>
    <xf numFmtId="0" fontId="1" fillId="0" borderId="7" xfId="1" applyFont="1" applyBorder="1" applyAlignment="1">
      <alignment wrapText="1"/>
    </xf>
    <xf numFmtId="164" fontId="1" fillId="0" borderId="0" xfId="1" applyNumberFormat="1" applyFont="1" applyBorder="1" applyAlignment="1">
      <alignment horizontal="left" wrapText="1"/>
    </xf>
    <xf numFmtId="0" fontId="8" fillId="3" borderId="0" xfId="0" applyFont="1" applyFill="1"/>
    <xf numFmtId="0" fontId="8" fillId="0" borderId="0" xfId="0" applyFont="1"/>
    <xf numFmtId="164" fontId="4" fillId="3" borderId="6" xfId="1" applyNumberFormat="1" applyFont="1" applyFill="1" applyBorder="1" applyAlignment="1">
      <alignment wrapText="1"/>
    </xf>
    <xf numFmtId="0" fontId="1" fillId="3" borderId="6" xfId="1" applyFont="1" applyFill="1" applyBorder="1" applyAlignment="1">
      <alignment wrapText="1"/>
    </xf>
    <xf numFmtId="0" fontId="0" fillId="7" borderId="0" xfId="0" applyFont="1" applyFill="1"/>
    <xf numFmtId="0" fontId="0" fillId="3" borderId="0" xfId="0" applyFill="1" applyBorder="1"/>
    <xf numFmtId="0" fontId="0" fillId="0" borderId="0" xfId="0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CE4D6"/>
      <color rgb="FFFCDAD6"/>
      <color rgb="FFFFCCCC"/>
      <color rgb="FFC0C0C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abSelected="1" zoomScale="85" zoomScaleNormal="85" workbookViewId="0"/>
  </sheetViews>
  <sheetFormatPr defaultRowHeight="15" x14ac:dyDescent="0.25"/>
  <cols>
    <col min="1" max="1" width="9.85546875" style="41" customWidth="1"/>
    <col min="2" max="2" width="11.7109375" style="41" customWidth="1"/>
    <col min="3" max="3" width="13.85546875" style="37" customWidth="1"/>
    <col min="4" max="4" width="15.28515625" style="8" customWidth="1"/>
    <col min="5" max="5" width="12.42578125" style="55" customWidth="1"/>
    <col min="6" max="7" width="9.140625" style="37"/>
    <col min="8" max="8" width="23.5703125" style="37" bestFit="1" customWidth="1"/>
    <col min="9" max="9" width="27.28515625" style="37" customWidth="1"/>
    <col min="10" max="10" width="10.28515625" style="37" bestFit="1" customWidth="1"/>
    <col min="11" max="11" width="30.28515625" style="37" customWidth="1"/>
    <col min="12" max="12" width="14.28515625" style="37" customWidth="1"/>
    <col min="13" max="13" width="17.7109375" style="37" customWidth="1"/>
    <col min="14" max="14" width="11" style="37" customWidth="1"/>
    <col min="15" max="15" width="9.140625" style="48"/>
    <col min="16" max="16" width="34.28515625" style="49" customWidth="1"/>
  </cols>
  <sheetData>
    <row r="1" spans="1:25" s="84" customFormat="1" ht="78" customHeight="1" x14ac:dyDescent="0.25">
      <c r="A1" s="1" t="s">
        <v>1</v>
      </c>
      <c r="B1" s="1" t="s">
        <v>0</v>
      </c>
      <c r="C1" s="1" t="s">
        <v>3</v>
      </c>
      <c r="D1" s="6" t="s">
        <v>4</v>
      </c>
      <c r="E1" s="65" t="s">
        <v>14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1" t="s">
        <v>5</v>
      </c>
      <c r="O1" s="66" t="s">
        <v>2</v>
      </c>
      <c r="P1" s="13" t="s">
        <v>15</v>
      </c>
      <c r="Q1" s="83"/>
      <c r="R1" s="83"/>
      <c r="S1" s="83"/>
      <c r="T1" s="83"/>
      <c r="U1" s="83"/>
      <c r="V1" s="83"/>
      <c r="W1" s="83"/>
      <c r="X1" s="83"/>
    </row>
    <row r="2" spans="1:25" x14ac:dyDescent="0.25">
      <c r="A2" s="39"/>
      <c r="B2" s="39"/>
      <c r="C2" s="43"/>
      <c r="D2" s="67"/>
      <c r="E2" s="68"/>
      <c r="F2" s="33"/>
      <c r="G2" s="33"/>
      <c r="H2" s="33"/>
      <c r="I2" s="33"/>
      <c r="J2" s="33"/>
      <c r="K2" s="33"/>
      <c r="L2" s="33"/>
      <c r="M2" s="33"/>
      <c r="N2" s="43"/>
      <c r="O2" s="27"/>
      <c r="P2" s="28"/>
      <c r="Q2" s="50"/>
      <c r="R2" s="26"/>
      <c r="S2" s="26"/>
      <c r="T2" s="26"/>
      <c r="U2" s="26"/>
      <c r="V2" s="26"/>
      <c r="W2" s="26"/>
      <c r="X2" s="26"/>
      <c r="Y2" s="26"/>
    </row>
    <row r="3" spans="1:25" x14ac:dyDescent="0.25">
      <c r="A3" s="42" t="s">
        <v>17</v>
      </c>
      <c r="B3" s="42" t="s">
        <v>16</v>
      </c>
      <c r="C3" s="42" t="s">
        <v>18</v>
      </c>
      <c r="D3" s="57" t="s">
        <v>364</v>
      </c>
      <c r="E3" s="69">
        <v>99764865</v>
      </c>
      <c r="F3" s="56" t="s">
        <v>20</v>
      </c>
      <c r="G3" s="56" t="s">
        <v>21</v>
      </c>
      <c r="H3" s="56" t="s">
        <v>22</v>
      </c>
      <c r="I3" s="56" t="s">
        <v>23</v>
      </c>
      <c r="J3" s="70" t="str">
        <f>_xlfn.CONCAT(MID(D3,1,2),".",MID(D3,3,2),".",IF(MID(D3,5,1)="9","1","2"),MID(D3,5,3))</f>
        <v>23.09.1980</v>
      </c>
      <c r="K3" s="56" t="s">
        <v>24</v>
      </c>
      <c r="L3" s="56"/>
      <c r="M3" s="56" t="s">
        <v>25</v>
      </c>
      <c r="N3" s="59" t="s">
        <v>19</v>
      </c>
      <c r="O3" s="14">
        <v>72</v>
      </c>
      <c r="P3" s="16" t="s">
        <v>38</v>
      </c>
      <c r="Q3" s="25"/>
      <c r="R3" s="26"/>
      <c r="S3" s="26"/>
      <c r="T3" s="26"/>
      <c r="U3" s="26"/>
      <c r="V3" s="26"/>
      <c r="W3" s="26"/>
      <c r="X3" s="26"/>
      <c r="Y3" s="26"/>
    </row>
    <row r="4" spans="1:25" x14ac:dyDescent="0.25">
      <c r="A4" s="42" t="s">
        <v>26</v>
      </c>
      <c r="B4" s="42" t="s">
        <v>16</v>
      </c>
      <c r="C4" s="42" t="s">
        <v>27</v>
      </c>
      <c r="D4" s="57" t="s">
        <v>365</v>
      </c>
      <c r="E4" s="69">
        <v>32675992</v>
      </c>
      <c r="F4" s="56" t="s">
        <v>20</v>
      </c>
      <c r="G4" s="56" t="s">
        <v>29</v>
      </c>
      <c r="H4" s="56" t="s">
        <v>22</v>
      </c>
      <c r="I4" s="56" t="s">
        <v>23</v>
      </c>
      <c r="J4" s="70" t="str">
        <f>_xlfn.CONCAT(MID(D4,1,2),".",MID(D4,3,2),".",IF(MID(D4,5,1)="9","1","2"),MID(D4,5,3))</f>
        <v>03.10.1983</v>
      </c>
      <c r="K4" s="56" t="s">
        <v>24</v>
      </c>
      <c r="L4" s="56"/>
      <c r="M4" s="56" t="s">
        <v>25</v>
      </c>
      <c r="N4" s="59" t="s">
        <v>28</v>
      </c>
      <c r="O4" s="14">
        <v>73</v>
      </c>
      <c r="P4" s="16"/>
      <c r="Q4" s="25"/>
      <c r="R4" s="26"/>
      <c r="S4" s="26"/>
      <c r="T4" s="26"/>
      <c r="U4" s="26"/>
      <c r="V4" s="26"/>
      <c r="W4" s="26"/>
      <c r="X4" s="26"/>
      <c r="Y4" s="26"/>
    </row>
    <row r="5" spans="1:25" x14ac:dyDescent="0.25">
      <c r="A5" s="42" t="s">
        <v>30</v>
      </c>
      <c r="B5" s="42" t="s">
        <v>16</v>
      </c>
      <c r="C5" s="42" t="s">
        <v>31</v>
      </c>
      <c r="D5" s="57" t="s">
        <v>366</v>
      </c>
      <c r="E5" s="69">
        <v>91807816</v>
      </c>
      <c r="F5" s="56" t="s">
        <v>20</v>
      </c>
      <c r="G5" s="56" t="s">
        <v>32</v>
      </c>
      <c r="H5" s="56" t="s">
        <v>22</v>
      </c>
      <c r="I5" s="56" t="s">
        <v>23</v>
      </c>
      <c r="J5" s="70" t="str">
        <f t="shared" ref="J5:J6" si="0">_xlfn.CONCAT(MID(D5,1,2),".",MID(D5,3,2),".",IF(MID(D5,5,1)="9","1","2"),MID(D5,5,3))</f>
        <v>04.04.2010</v>
      </c>
      <c r="K5" s="56" t="s">
        <v>24</v>
      </c>
      <c r="L5" s="56"/>
      <c r="M5" s="56" t="s">
        <v>25</v>
      </c>
      <c r="N5" s="59"/>
      <c r="O5" s="14">
        <v>74</v>
      </c>
      <c r="P5" s="16"/>
      <c r="Q5" s="25"/>
      <c r="R5" s="26"/>
      <c r="S5" s="26"/>
      <c r="T5" s="26"/>
      <c r="U5" s="26"/>
      <c r="V5" s="26"/>
      <c r="W5" s="26"/>
      <c r="X5" s="26"/>
      <c r="Y5" s="26"/>
    </row>
    <row r="6" spans="1:25" x14ac:dyDescent="0.25">
      <c r="A6" s="42" t="s">
        <v>33</v>
      </c>
      <c r="B6" s="42" t="s">
        <v>16</v>
      </c>
      <c r="C6" s="42" t="s">
        <v>34</v>
      </c>
      <c r="D6" s="57" t="s">
        <v>367</v>
      </c>
      <c r="E6" s="69">
        <v>39821242</v>
      </c>
      <c r="F6" s="56" t="s">
        <v>20</v>
      </c>
      <c r="G6" s="56" t="s">
        <v>35</v>
      </c>
      <c r="H6" s="56" t="s">
        <v>22</v>
      </c>
      <c r="I6" s="56" t="s">
        <v>23</v>
      </c>
      <c r="J6" s="70" t="str">
        <f t="shared" si="0"/>
        <v>04.04.2010</v>
      </c>
      <c r="K6" s="56" t="s">
        <v>24</v>
      </c>
      <c r="L6" s="56"/>
      <c r="M6" s="56" t="s">
        <v>25</v>
      </c>
      <c r="N6" s="59"/>
      <c r="O6" s="14">
        <v>75</v>
      </c>
      <c r="P6" s="16"/>
      <c r="Q6" s="25"/>
      <c r="R6" s="26"/>
      <c r="S6" s="26"/>
      <c r="T6" s="26"/>
      <c r="U6" s="26"/>
      <c r="V6" s="26"/>
      <c r="W6" s="26"/>
      <c r="X6" s="26"/>
      <c r="Y6" s="26"/>
    </row>
    <row r="7" spans="1:25" x14ac:dyDescent="0.25">
      <c r="A7" s="4"/>
      <c r="B7" s="4"/>
      <c r="C7" s="4"/>
      <c r="D7" s="7"/>
      <c r="E7" s="51"/>
      <c r="F7" s="4"/>
      <c r="G7" s="4"/>
      <c r="H7" s="4"/>
      <c r="I7" s="4"/>
      <c r="J7" s="4"/>
      <c r="K7" s="4"/>
      <c r="L7" s="4"/>
      <c r="M7" s="4"/>
      <c r="N7" s="4"/>
      <c r="O7" s="15"/>
      <c r="P7" s="29"/>
      <c r="Q7" s="25"/>
      <c r="R7" s="26"/>
      <c r="S7" s="26"/>
      <c r="T7" s="26"/>
      <c r="U7" s="26"/>
      <c r="V7" s="26"/>
      <c r="W7" s="26"/>
      <c r="X7" s="26"/>
      <c r="Y7" s="26"/>
    </row>
    <row r="8" spans="1:25" ht="26.25" x14ac:dyDescent="0.25">
      <c r="A8" s="42" t="s">
        <v>40</v>
      </c>
      <c r="B8" s="42" t="s">
        <v>39</v>
      </c>
      <c r="C8" s="42" t="s">
        <v>18</v>
      </c>
      <c r="D8" s="62" t="s">
        <v>368</v>
      </c>
      <c r="E8" s="60">
        <v>53295064</v>
      </c>
      <c r="F8" s="38" t="s">
        <v>41</v>
      </c>
      <c r="G8" s="38" t="s">
        <v>42</v>
      </c>
      <c r="H8" s="38" t="s">
        <v>22</v>
      </c>
      <c r="I8" s="38" t="s">
        <v>43</v>
      </c>
      <c r="J8" s="71" t="str">
        <f>_xlfn.CONCAT(MID(D8,1,2),".",MID(D8,3,2),".",IF(MID(D8,5,1)="9","1","2"),MID(D8,5,3))</f>
        <v>01.05.1960</v>
      </c>
      <c r="K8" s="38"/>
      <c r="L8" s="38" t="s">
        <v>44</v>
      </c>
      <c r="M8" s="38" t="s">
        <v>25</v>
      </c>
      <c r="N8" s="64"/>
      <c r="O8" s="14">
        <v>44</v>
      </c>
      <c r="P8" s="16" t="s">
        <v>57</v>
      </c>
      <c r="Q8" s="25"/>
      <c r="R8" s="26"/>
      <c r="S8" s="26"/>
      <c r="T8" s="26"/>
      <c r="U8" s="26"/>
      <c r="V8" s="26"/>
      <c r="W8" s="26"/>
      <c r="X8" s="26"/>
      <c r="Y8" s="26"/>
    </row>
    <row r="9" spans="1:25" x14ac:dyDescent="0.25">
      <c r="A9" s="42" t="s">
        <v>45</v>
      </c>
      <c r="B9" s="42" t="s">
        <v>39</v>
      </c>
      <c r="C9" s="42" t="s">
        <v>27</v>
      </c>
      <c r="D9" s="62" t="s">
        <v>369</v>
      </c>
      <c r="E9" s="60">
        <v>32295707</v>
      </c>
      <c r="F9" s="38" t="s">
        <v>41</v>
      </c>
      <c r="G9" s="38" t="s">
        <v>46</v>
      </c>
      <c r="H9" s="38" t="s">
        <v>47</v>
      </c>
      <c r="I9" s="38" t="s">
        <v>43</v>
      </c>
      <c r="J9" s="71" t="str">
        <f t="shared" ref="J9:J48" si="1">_xlfn.CONCAT(MID(D9,1,2),".",MID(D9,3,2),".",IF(MID(D9,5,1)="9","1","2"),MID(D9,5,3))</f>
        <v>01.12.1961</v>
      </c>
      <c r="K9" s="38"/>
      <c r="L9" s="38"/>
      <c r="M9" s="38" t="s">
        <v>25</v>
      </c>
      <c r="N9" s="64"/>
      <c r="O9" s="14">
        <v>43</v>
      </c>
      <c r="P9" s="16" t="s">
        <v>58</v>
      </c>
      <c r="Q9" s="25"/>
      <c r="R9" s="26"/>
      <c r="S9" s="26"/>
      <c r="T9" s="26"/>
      <c r="U9" s="26"/>
      <c r="V9" s="26"/>
      <c r="W9" s="26"/>
      <c r="X9" s="26"/>
      <c r="Y9" s="26"/>
    </row>
    <row r="10" spans="1:25" x14ac:dyDescent="0.25">
      <c r="A10" s="42" t="s">
        <v>48</v>
      </c>
      <c r="B10" s="42" t="s">
        <v>39</v>
      </c>
      <c r="C10" s="42" t="s">
        <v>31</v>
      </c>
      <c r="D10" s="62" t="s">
        <v>454</v>
      </c>
      <c r="E10" s="60">
        <v>72858893</v>
      </c>
      <c r="F10" s="38" t="s">
        <v>41</v>
      </c>
      <c r="G10" s="38" t="s">
        <v>49</v>
      </c>
      <c r="H10" s="38" t="s">
        <v>22</v>
      </c>
      <c r="I10" s="38" t="s">
        <v>43</v>
      </c>
      <c r="J10" s="71" t="str">
        <f t="shared" si="1"/>
        <v>12.12.1990</v>
      </c>
      <c r="K10" s="38"/>
      <c r="L10" s="38"/>
      <c r="M10" s="38" t="s">
        <v>25</v>
      </c>
      <c r="N10" s="64"/>
      <c r="O10" s="14">
        <v>46</v>
      </c>
      <c r="P10" s="29"/>
      <c r="Q10" s="25"/>
      <c r="R10" s="26"/>
      <c r="S10" s="26"/>
      <c r="T10" s="26"/>
      <c r="U10" s="26"/>
      <c r="V10" s="26"/>
      <c r="W10" s="26"/>
      <c r="X10" s="26"/>
      <c r="Y10" s="26"/>
    </row>
    <row r="11" spans="1:25" x14ac:dyDescent="0.25">
      <c r="A11" s="42" t="s">
        <v>50</v>
      </c>
      <c r="B11" s="42" t="s">
        <v>39</v>
      </c>
      <c r="C11" s="42" t="s">
        <v>34</v>
      </c>
      <c r="D11" s="62" t="s">
        <v>370</v>
      </c>
      <c r="E11" s="60">
        <v>70379823</v>
      </c>
      <c r="F11" s="38" t="s">
        <v>41</v>
      </c>
      <c r="G11" s="38" t="s">
        <v>29</v>
      </c>
      <c r="H11" s="38" t="s">
        <v>22</v>
      </c>
      <c r="I11" s="38" t="s">
        <v>43</v>
      </c>
      <c r="J11" s="71" t="str">
        <f t="shared" si="1"/>
        <v>07.07.1993</v>
      </c>
      <c r="K11" s="38" t="s">
        <v>51</v>
      </c>
      <c r="L11" s="38"/>
      <c r="M11" s="38" t="s">
        <v>25</v>
      </c>
      <c r="N11" s="64" t="s">
        <v>28</v>
      </c>
      <c r="O11" s="14">
        <v>44</v>
      </c>
      <c r="P11" s="29"/>
      <c r="Q11" s="25"/>
      <c r="R11" s="26"/>
      <c r="S11" s="26"/>
      <c r="T11" s="26"/>
      <c r="U11" s="26"/>
      <c r="V11" s="26"/>
      <c r="W11" s="26"/>
      <c r="X11" s="26"/>
      <c r="Y11" s="26"/>
    </row>
    <row r="12" spans="1:25" ht="26.25" x14ac:dyDescent="0.25">
      <c r="A12" s="42" t="s">
        <v>52</v>
      </c>
      <c r="B12" s="42" t="s">
        <v>39</v>
      </c>
      <c r="C12" s="42" t="s">
        <v>53</v>
      </c>
      <c r="D12" s="62" t="s">
        <v>371</v>
      </c>
      <c r="E12" s="60">
        <v>72444550</v>
      </c>
      <c r="F12" s="38" t="s">
        <v>41</v>
      </c>
      <c r="G12" s="38" t="s">
        <v>55</v>
      </c>
      <c r="H12" s="38" t="s">
        <v>22</v>
      </c>
      <c r="I12" s="38" t="s">
        <v>56</v>
      </c>
      <c r="J12" s="71" t="str">
        <f t="shared" si="1"/>
        <v>16.09.1999</v>
      </c>
      <c r="K12" s="38" t="s">
        <v>51</v>
      </c>
      <c r="L12" s="38"/>
      <c r="M12" s="38" t="s">
        <v>25</v>
      </c>
      <c r="N12" s="64" t="s">
        <v>54</v>
      </c>
      <c r="O12" s="14">
        <v>45</v>
      </c>
      <c r="P12" s="29"/>
      <c r="Q12" s="25"/>
      <c r="R12" s="26"/>
      <c r="S12" s="26"/>
      <c r="T12" s="26"/>
      <c r="U12" s="26"/>
      <c r="V12" s="26"/>
      <c r="W12" s="26"/>
      <c r="X12" s="26"/>
      <c r="Y12" s="26"/>
    </row>
    <row r="13" spans="1:25" x14ac:dyDescent="0.25">
      <c r="A13" s="4"/>
      <c r="B13" s="4"/>
      <c r="C13" s="4"/>
      <c r="D13" s="7"/>
      <c r="E13" s="51"/>
      <c r="F13" s="4"/>
      <c r="G13" s="4"/>
      <c r="H13" s="4"/>
      <c r="I13" s="4"/>
      <c r="J13" s="4"/>
      <c r="K13" s="4"/>
      <c r="L13" s="4"/>
      <c r="M13" s="4"/>
      <c r="N13" s="4"/>
      <c r="O13" s="17"/>
      <c r="P13" s="29"/>
      <c r="Q13" s="25"/>
      <c r="R13" s="26"/>
      <c r="S13" s="26"/>
      <c r="T13" s="26"/>
      <c r="U13" s="26"/>
      <c r="V13" s="26"/>
      <c r="W13" s="26"/>
      <c r="X13" s="26"/>
      <c r="Y13" s="26"/>
    </row>
    <row r="14" spans="1:25" ht="26.25" x14ac:dyDescent="0.25">
      <c r="A14" s="42" t="s">
        <v>60</v>
      </c>
      <c r="B14" s="42" t="s">
        <v>59</v>
      </c>
      <c r="C14" s="42" t="s">
        <v>18</v>
      </c>
      <c r="D14" s="57" t="s">
        <v>377</v>
      </c>
      <c r="E14" s="69">
        <v>84547537</v>
      </c>
      <c r="F14" s="56" t="s">
        <v>61</v>
      </c>
      <c r="G14" s="56" t="s">
        <v>62</v>
      </c>
      <c r="H14" s="56" t="s">
        <v>47</v>
      </c>
      <c r="I14" s="56" t="s">
        <v>63</v>
      </c>
      <c r="J14" s="70" t="str">
        <f t="shared" si="1"/>
        <v>15.05.1983</v>
      </c>
      <c r="K14" s="56" t="s">
        <v>467</v>
      </c>
      <c r="L14" s="56"/>
      <c r="M14" s="56" t="s">
        <v>25</v>
      </c>
      <c r="N14" s="59"/>
      <c r="O14" s="14">
        <v>76</v>
      </c>
      <c r="P14" s="16" t="s">
        <v>71</v>
      </c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6.25" x14ac:dyDescent="0.25">
      <c r="A15" s="42" t="s">
        <v>64</v>
      </c>
      <c r="B15" s="42" t="s">
        <v>59</v>
      </c>
      <c r="C15" s="42" t="s">
        <v>27</v>
      </c>
      <c r="D15" s="57" t="s">
        <v>378</v>
      </c>
      <c r="E15" s="69">
        <v>90515625</v>
      </c>
      <c r="F15" s="56" t="s">
        <v>65</v>
      </c>
      <c r="G15" s="56" t="s">
        <v>66</v>
      </c>
      <c r="H15" s="56" t="s">
        <v>67</v>
      </c>
      <c r="I15" s="56" t="s">
        <v>63</v>
      </c>
      <c r="J15" s="70" t="str">
        <f t="shared" si="1"/>
        <v>14.04.1984</v>
      </c>
      <c r="K15" s="56" t="s">
        <v>467</v>
      </c>
      <c r="L15" s="56"/>
      <c r="M15" s="56" t="s">
        <v>25</v>
      </c>
      <c r="N15" s="59"/>
      <c r="O15" s="14">
        <v>77</v>
      </c>
      <c r="P15" s="29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26.25" x14ac:dyDescent="0.25">
      <c r="A16" s="42" t="s">
        <v>68</v>
      </c>
      <c r="B16" s="42" t="s">
        <v>59</v>
      </c>
      <c r="C16" s="42" t="s">
        <v>31</v>
      </c>
      <c r="D16" s="57" t="s">
        <v>372</v>
      </c>
      <c r="E16" s="69">
        <v>25186116</v>
      </c>
      <c r="F16" s="56" t="s">
        <v>61</v>
      </c>
      <c r="G16" s="56" t="s">
        <v>69</v>
      </c>
      <c r="H16" s="56" t="s">
        <v>47</v>
      </c>
      <c r="I16" s="56" t="s">
        <v>63</v>
      </c>
      <c r="J16" s="70" t="str">
        <f t="shared" si="1"/>
        <v>04.05.2009</v>
      </c>
      <c r="K16" s="56" t="s">
        <v>467</v>
      </c>
      <c r="L16" s="56"/>
      <c r="M16" s="56" t="s">
        <v>25</v>
      </c>
      <c r="N16" s="59"/>
      <c r="O16" s="14">
        <v>78</v>
      </c>
      <c r="P16" s="29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26.25" x14ac:dyDescent="0.25">
      <c r="A17" s="42" t="s">
        <v>70</v>
      </c>
      <c r="B17" s="42" t="s">
        <v>59</v>
      </c>
      <c r="C17" s="42" t="s">
        <v>34</v>
      </c>
      <c r="D17" s="57" t="s">
        <v>379</v>
      </c>
      <c r="E17" s="69">
        <v>36251372</v>
      </c>
      <c r="F17" s="56" t="s">
        <v>61</v>
      </c>
      <c r="G17" s="56" t="s">
        <v>29</v>
      </c>
      <c r="H17" s="56" t="s">
        <v>47</v>
      </c>
      <c r="I17" s="56" t="s">
        <v>63</v>
      </c>
      <c r="J17" s="70" t="str">
        <f t="shared" si="1"/>
        <v>29.04.2011</v>
      </c>
      <c r="K17" s="56" t="s">
        <v>468</v>
      </c>
      <c r="L17" s="56"/>
      <c r="M17" s="56" t="s">
        <v>25</v>
      </c>
      <c r="N17" s="59"/>
      <c r="O17" s="14">
        <v>79</v>
      </c>
      <c r="P17" s="29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5">
      <c r="A18" s="3"/>
      <c r="B18" s="3"/>
      <c r="D18" s="11"/>
      <c r="E18" s="54"/>
      <c r="F18" s="4"/>
      <c r="G18" s="4"/>
      <c r="H18" s="4"/>
      <c r="I18" s="4"/>
      <c r="J18" s="4"/>
      <c r="K18" s="4"/>
      <c r="L18" s="4"/>
      <c r="M18" s="4"/>
      <c r="N18" s="5"/>
      <c r="O18" s="18"/>
      <c r="P18" s="1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26.25" x14ac:dyDescent="0.25">
      <c r="A19" s="42" t="s">
        <v>73</v>
      </c>
      <c r="B19" s="42" t="s">
        <v>72</v>
      </c>
      <c r="C19" s="42" t="s">
        <v>18</v>
      </c>
      <c r="D19" s="62" t="s">
        <v>373</v>
      </c>
      <c r="E19" s="60">
        <v>64249760</v>
      </c>
      <c r="F19" s="64" t="s">
        <v>74</v>
      </c>
      <c r="G19" s="64" t="s">
        <v>75</v>
      </c>
      <c r="H19" s="64" t="s">
        <v>47</v>
      </c>
      <c r="I19" s="64" t="s">
        <v>76</v>
      </c>
      <c r="J19" s="71" t="str">
        <f t="shared" si="1"/>
        <v>01.01.1970</v>
      </c>
      <c r="K19" s="64"/>
      <c r="L19" s="64"/>
      <c r="M19" s="64" t="s">
        <v>25</v>
      </c>
      <c r="N19" s="64"/>
      <c r="O19" s="14">
        <v>80</v>
      </c>
      <c r="P19" s="16" t="s">
        <v>84</v>
      </c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26.25" x14ac:dyDescent="0.25">
      <c r="A20" s="42" t="s">
        <v>77</v>
      </c>
      <c r="B20" s="42" t="s">
        <v>72</v>
      </c>
      <c r="C20" s="42" t="s">
        <v>27</v>
      </c>
      <c r="D20" s="62" t="s">
        <v>374</v>
      </c>
      <c r="E20" s="60">
        <v>88286428</v>
      </c>
      <c r="F20" s="64" t="s">
        <v>74</v>
      </c>
      <c r="G20" s="64" t="s">
        <v>78</v>
      </c>
      <c r="H20" s="64" t="s">
        <v>47</v>
      </c>
      <c r="I20" s="64" t="s">
        <v>79</v>
      </c>
      <c r="J20" s="71" t="str">
        <f t="shared" si="1"/>
        <v>08.08.1978</v>
      </c>
      <c r="K20" s="64"/>
      <c r="L20" s="64"/>
      <c r="M20" s="64" t="s">
        <v>25</v>
      </c>
      <c r="N20" s="64"/>
      <c r="O20" s="14">
        <v>81</v>
      </c>
      <c r="P20" s="29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26.25" x14ac:dyDescent="0.25">
      <c r="A21" s="42" t="s">
        <v>80</v>
      </c>
      <c r="B21" s="42" t="s">
        <v>72</v>
      </c>
      <c r="C21" s="42" t="s">
        <v>31</v>
      </c>
      <c r="D21" s="62" t="s">
        <v>375</v>
      </c>
      <c r="E21" s="60">
        <v>10946454</v>
      </c>
      <c r="F21" s="64" t="s">
        <v>74</v>
      </c>
      <c r="G21" s="64" t="s">
        <v>81</v>
      </c>
      <c r="H21" s="64" t="s">
        <v>47</v>
      </c>
      <c r="I21" s="64" t="s">
        <v>79</v>
      </c>
      <c r="J21" s="71" t="str">
        <f t="shared" si="1"/>
        <v>03.03.1998</v>
      </c>
      <c r="K21" s="64"/>
      <c r="L21" s="64"/>
      <c r="M21" s="64" t="s">
        <v>25</v>
      </c>
      <c r="N21" s="64" t="s">
        <v>28</v>
      </c>
      <c r="O21" s="14">
        <v>82</v>
      </c>
      <c r="P21" s="29" t="s">
        <v>485</v>
      </c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26.25" x14ac:dyDescent="0.25">
      <c r="A22" s="42" t="s">
        <v>82</v>
      </c>
      <c r="B22" s="42" t="s">
        <v>72</v>
      </c>
      <c r="C22" s="42" t="s">
        <v>34</v>
      </c>
      <c r="D22" s="62" t="s">
        <v>376</v>
      </c>
      <c r="E22" s="60">
        <v>76161846</v>
      </c>
      <c r="F22" s="64" t="s">
        <v>74</v>
      </c>
      <c r="G22" s="64" t="s">
        <v>83</v>
      </c>
      <c r="H22" s="64" t="s">
        <v>47</v>
      </c>
      <c r="I22" s="64" t="s">
        <v>79</v>
      </c>
      <c r="J22" s="71" t="str">
        <f t="shared" si="1"/>
        <v>05.05.1999</v>
      </c>
      <c r="K22" s="64"/>
      <c r="L22" s="64"/>
      <c r="M22" s="64" t="s">
        <v>25</v>
      </c>
      <c r="N22" s="64" t="s">
        <v>28</v>
      </c>
      <c r="O22" s="14">
        <v>83</v>
      </c>
      <c r="P22" s="29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5">
      <c r="A23" s="3"/>
      <c r="B23" s="3"/>
      <c r="D23" s="72"/>
      <c r="E23" s="54"/>
      <c r="F23" s="4"/>
      <c r="G23" s="4"/>
      <c r="H23" s="4"/>
      <c r="I23" s="4"/>
      <c r="J23" s="4"/>
      <c r="K23" s="4"/>
      <c r="L23" s="4"/>
      <c r="M23" s="4"/>
      <c r="N23" s="73"/>
      <c r="O23" s="18"/>
      <c r="P23" s="1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41.25" customHeight="1" x14ac:dyDescent="0.25">
      <c r="A24" s="42" t="s">
        <v>86</v>
      </c>
      <c r="B24" s="42" t="s">
        <v>85</v>
      </c>
      <c r="C24" s="42" t="s">
        <v>18</v>
      </c>
      <c r="D24" s="57" t="s">
        <v>380</v>
      </c>
      <c r="E24" s="69">
        <v>21270457</v>
      </c>
      <c r="F24" s="56" t="s">
        <v>87</v>
      </c>
      <c r="G24" s="56" t="s">
        <v>88</v>
      </c>
      <c r="H24" s="56" t="s">
        <v>89</v>
      </c>
      <c r="I24" s="56" t="s">
        <v>90</v>
      </c>
      <c r="J24" s="70" t="str">
        <f t="shared" si="1"/>
        <v>04.05.1956</v>
      </c>
      <c r="K24" s="56" t="s">
        <v>91</v>
      </c>
      <c r="L24" s="56"/>
      <c r="M24" s="56" t="s">
        <v>25</v>
      </c>
      <c r="N24" s="59"/>
      <c r="O24" s="14">
        <v>84</v>
      </c>
      <c r="P24" s="16" t="s">
        <v>100</v>
      </c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26.25" x14ac:dyDescent="0.25">
      <c r="A25" s="42" t="s">
        <v>92</v>
      </c>
      <c r="B25" s="42" t="s">
        <v>85</v>
      </c>
      <c r="C25" s="42" t="s">
        <v>27</v>
      </c>
      <c r="D25" s="57" t="s">
        <v>381</v>
      </c>
      <c r="E25" s="69">
        <v>54981662</v>
      </c>
      <c r="F25" s="56" t="s">
        <v>93</v>
      </c>
      <c r="G25" s="56" t="s">
        <v>94</v>
      </c>
      <c r="H25" s="56" t="s">
        <v>89</v>
      </c>
      <c r="I25" s="74" t="s">
        <v>95</v>
      </c>
      <c r="J25" s="70" t="str">
        <f t="shared" si="1"/>
        <v>06.06.1957</v>
      </c>
      <c r="K25" s="56" t="s">
        <v>469</v>
      </c>
      <c r="L25" s="56"/>
      <c r="M25" s="56" t="s">
        <v>25</v>
      </c>
      <c r="N25" s="59"/>
      <c r="O25" s="14">
        <v>85</v>
      </c>
      <c r="P25" s="19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26.25" x14ac:dyDescent="0.25">
      <c r="A26" s="42" t="s">
        <v>96</v>
      </c>
      <c r="B26" s="42" t="s">
        <v>85</v>
      </c>
      <c r="C26" s="42" t="s">
        <v>31</v>
      </c>
      <c r="D26" s="57" t="s">
        <v>382</v>
      </c>
      <c r="E26" s="69">
        <v>83722734</v>
      </c>
      <c r="F26" s="56" t="s">
        <v>93</v>
      </c>
      <c r="G26" s="56" t="s">
        <v>97</v>
      </c>
      <c r="H26" s="56" t="s">
        <v>89</v>
      </c>
      <c r="I26" s="74" t="s">
        <v>95</v>
      </c>
      <c r="J26" s="70" t="str">
        <f t="shared" si="1"/>
        <v>09.09.1987</v>
      </c>
      <c r="K26" s="56" t="s">
        <v>470</v>
      </c>
      <c r="L26" s="56"/>
      <c r="M26" s="56" t="s">
        <v>25</v>
      </c>
      <c r="N26" s="59"/>
      <c r="O26" s="14">
        <v>86</v>
      </c>
      <c r="P26" s="19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26.25" x14ac:dyDescent="0.25">
      <c r="A27" s="42" t="s">
        <v>98</v>
      </c>
      <c r="B27" s="42" t="s">
        <v>85</v>
      </c>
      <c r="C27" s="42" t="s">
        <v>34</v>
      </c>
      <c r="D27" s="57" t="s">
        <v>383</v>
      </c>
      <c r="E27" s="69">
        <v>14620707</v>
      </c>
      <c r="F27" s="56" t="s">
        <v>93</v>
      </c>
      <c r="G27" s="56" t="s">
        <v>99</v>
      </c>
      <c r="H27" s="56" t="s">
        <v>89</v>
      </c>
      <c r="I27" s="74" t="s">
        <v>95</v>
      </c>
      <c r="J27" s="70" t="str">
        <f t="shared" si="1"/>
        <v>09.09.1989</v>
      </c>
      <c r="K27" s="56" t="s">
        <v>471</v>
      </c>
      <c r="L27" s="56"/>
      <c r="M27" s="56" t="s">
        <v>25</v>
      </c>
      <c r="N27" s="59" t="s">
        <v>28</v>
      </c>
      <c r="O27" s="14">
        <v>87</v>
      </c>
      <c r="P27" s="19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5">
      <c r="A28" s="3"/>
      <c r="B28" s="3"/>
      <c r="D28" s="11"/>
      <c r="E28" s="54"/>
      <c r="F28" s="4"/>
      <c r="G28" s="4"/>
      <c r="H28" s="4"/>
      <c r="I28" s="4"/>
      <c r="J28" s="4"/>
      <c r="K28" s="4"/>
      <c r="L28" s="4"/>
      <c r="M28" s="4"/>
      <c r="N28" s="5"/>
      <c r="O28" s="18"/>
      <c r="P28" s="1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26.25" x14ac:dyDescent="0.25">
      <c r="A29" s="42" t="s">
        <v>102</v>
      </c>
      <c r="B29" s="42" t="s">
        <v>101</v>
      </c>
      <c r="C29" s="42" t="s">
        <v>18</v>
      </c>
      <c r="D29" s="62" t="s">
        <v>384</v>
      </c>
      <c r="E29" s="60">
        <v>39154211</v>
      </c>
      <c r="F29" s="64" t="s">
        <v>103</v>
      </c>
      <c r="G29" s="64" t="s">
        <v>104</v>
      </c>
      <c r="H29" s="64" t="s">
        <v>105</v>
      </c>
      <c r="I29" s="64" t="s">
        <v>472</v>
      </c>
      <c r="J29" s="71" t="str">
        <f t="shared" si="1"/>
        <v>09.01.1971</v>
      </c>
      <c r="K29" s="64"/>
      <c r="L29" s="64"/>
      <c r="M29" s="64" t="s">
        <v>25</v>
      </c>
      <c r="N29" s="64"/>
      <c r="O29" s="14">
        <v>88</v>
      </c>
      <c r="P29" s="16" t="s">
        <v>119</v>
      </c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26.25" x14ac:dyDescent="0.25">
      <c r="A30" s="42" t="s">
        <v>106</v>
      </c>
      <c r="B30" s="42" t="s">
        <v>101</v>
      </c>
      <c r="C30" s="42" t="s">
        <v>27</v>
      </c>
      <c r="D30" s="62" t="s">
        <v>463</v>
      </c>
      <c r="E30" s="60">
        <v>82813205</v>
      </c>
      <c r="F30" s="64" t="s">
        <v>107</v>
      </c>
      <c r="G30" s="64" t="s">
        <v>108</v>
      </c>
      <c r="H30" s="64" t="s">
        <v>109</v>
      </c>
      <c r="I30" s="64" t="s">
        <v>473</v>
      </c>
      <c r="J30" s="71" t="str">
        <f t="shared" si="1"/>
        <v>29.03.1973</v>
      </c>
      <c r="K30" s="64"/>
      <c r="L30" s="64"/>
      <c r="M30" s="64" t="s">
        <v>25</v>
      </c>
      <c r="N30" s="64"/>
      <c r="O30" s="14">
        <v>89</v>
      </c>
      <c r="P30" s="20" t="s">
        <v>118</v>
      </c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6.25" x14ac:dyDescent="0.25">
      <c r="A31" s="42" t="s">
        <v>110</v>
      </c>
      <c r="B31" s="42" t="s">
        <v>101</v>
      </c>
      <c r="C31" s="42" t="s">
        <v>31</v>
      </c>
      <c r="D31" s="62" t="s">
        <v>464</v>
      </c>
      <c r="E31" s="60">
        <v>87880652</v>
      </c>
      <c r="F31" s="64" t="s">
        <v>112</v>
      </c>
      <c r="G31" s="64" t="s">
        <v>113</v>
      </c>
      <c r="H31" s="64" t="s">
        <v>114</v>
      </c>
      <c r="I31" s="64" t="s">
        <v>472</v>
      </c>
      <c r="J31" s="71" t="str">
        <f t="shared" si="1"/>
        <v>70.79.1945</v>
      </c>
      <c r="K31" s="64"/>
      <c r="L31" s="64"/>
      <c r="M31" s="64" t="s">
        <v>25</v>
      </c>
      <c r="N31" s="64" t="s">
        <v>111</v>
      </c>
      <c r="O31" s="14">
        <v>90</v>
      </c>
      <c r="P31" s="29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26.25" x14ac:dyDescent="0.25">
      <c r="A32" s="42" t="s">
        <v>115</v>
      </c>
      <c r="B32" s="42" t="s">
        <v>101</v>
      </c>
      <c r="C32" s="42" t="s">
        <v>34</v>
      </c>
      <c r="D32" s="62" t="s">
        <v>465</v>
      </c>
      <c r="E32" s="60">
        <v>56269749</v>
      </c>
      <c r="F32" s="64" t="s">
        <v>116</v>
      </c>
      <c r="G32" s="64" t="s">
        <v>117</v>
      </c>
      <c r="H32" s="64" t="s">
        <v>114</v>
      </c>
      <c r="I32" s="64" t="s">
        <v>474</v>
      </c>
      <c r="J32" s="71" t="str">
        <f t="shared" si="1"/>
        <v>11.10.1996</v>
      </c>
      <c r="K32" s="64"/>
      <c r="L32" s="64"/>
      <c r="M32" s="64" t="s">
        <v>25</v>
      </c>
      <c r="N32" s="64" t="s">
        <v>111</v>
      </c>
      <c r="O32" s="14">
        <v>91</v>
      </c>
      <c r="P32" s="29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5">
      <c r="A33" s="3"/>
      <c r="B33" s="3"/>
      <c r="C33" s="4"/>
      <c r="E33" s="54"/>
      <c r="F33" s="75"/>
      <c r="G33" s="75"/>
      <c r="H33" s="4"/>
      <c r="I33" s="4"/>
      <c r="J33" s="4"/>
      <c r="K33" s="4"/>
      <c r="L33" s="4"/>
      <c r="M33" s="4"/>
      <c r="N33" s="75"/>
      <c r="O33" s="23"/>
      <c r="P33" s="29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26.25" x14ac:dyDescent="0.25">
      <c r="A34" s="42" t="s">
        <v>121</v>
      </c>
      <c r="B34" s="42" t="s">
        <v>120</v>
      </c>
      <c r="C34" s="42" t="s">
        <v>18</v>
      </c>
      <c r="D34" s="57" t="s">
        <v>385</v>
      </c>
      <c r="E34" s="69">
        <v>39993043</v>
      </c>
      <c r="F34" s="56" t="s">
        <v>122</v>
      </c>
      <c r="G34" s="56" t="s">
        <v>123</v>
      </c>
      <c r="H34" s="56" t="s">
        <v>22</v>
      </c>
      <c r="I34" s="56" t="s">
        <v>475</v>
      </c>
      <c r="J34" s="70" t="str">
        <f t="shared" si="1"/>
        <v>25.06.1964</v>
      </c>
      <c r="K34" s="56"/>
      <c r="L34" s="56"/>
      <c r="M34" s="56" t="s">
        <v>25</v>
      </c>
      <c r="N34" s="59"/>
      <c r="O34" s="14">
        <v>92</v>
      </c>
      <c r="P34" s="30" t="s">
        <v>455</v>
      </c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26.25" x14ac:dyDescent="0.25">
      <c r="A35" s="42" t="s">
        <v>125</v>
      </c>
      <c r="B35" s="42" t="s">
        <v>120</v>
      </c>
      <c r="C35" s="42" t="s">
        <v>27</v>
      </c>
      <c r="D35" s="57" t="s">
        <v>386</v>
      </c>
      <c r="E35" s="69">
        <v>95252711</v>
      </c>
      <c r="F35" s="56" t="s">
        <v>126</v>
      </c>
      <c r="G35" s="56" t="s">
        <v>127</v>
      </c>
      <c r="H35" s="56" t="s">
        <v>47</v>
      </c>
      <c r="I35" s="56" t="s">
        <v>476</v>
      </c>
      <c r="J35" s="70" t="str">
        <f t="shared" si="1"/>
        <v>25.06.1964</v>
      </c>
      <c r="K35" s="56"/>
      <c r="L35" s="56"/>
      <c r="M35" s="56" t="s">
        <v>25</v>
      </c>
      <c r="N35" s="59"/>
      <c r="O35" s="14">
        <v>93</v>
      </c>
      <c r="P35" s="20" t="s">
        <v>118</v>
      </c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26.25" x14ac:dyDescent="0.25">
      <c r="A36" s="42" t="s">
        <v>128</v>
      </c>
      <c r="B36" s="42" t="s">
        <v>120</v>
      </c>
      <c r="C36" s="42" t="s">
        <v>31</v>
      </c>
      <c r="D36" s="57" t="s">
        <v>466</v>
      </c>
      <c r="E36" s="69">
        <v>82589631</v>
      </c>
      <c r="F36" s="56" t="s">
        <v>129</v>
      </c>
      <c r="G36" s="56" t="s">
        <v>130</v>
      </c>
      <c r="H36" s="56" t="s">
        <v>22</v>
      </c>
      <c r="I36" s="56" t="s">
        <v>477</v>
      </c>
      <c r="J36" s="70" t="str">
        <f t="shared" si="1"/>
        <v>25.06.1991</v>
      </c>
      <c r="K36" s="56" t="s">
        <v>124</v>
      </c>
      <c r="L36" s="56"/>
      <c r="M36" s="56" t="s">
        <v>25</v>
      </c>
      <c r="N36" s="59" t="s">
        <v>28</v>
      </c>
      <c r="O36" s="14">
        <v>94</v>
      </c>
      <c r="P36" s="29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26.25" x14ac:dyDescent="0.25">
      <c r="A37" s="42" t="s">
        <v>132</v>
      </c>
      <c r="B37" s="42" t="s">
        <v>120</v>
      </c>
      <c r="C37" s="42" t="s">
        <v>34</v>
      </c>
      <c r="D37" s="57" t="s">
        <v>387</v>
      </c>
      <c r="E37" s="69">
        <v>61157163</v>
      </c>
      <c r="F37" s="56" t="s">
        <v>133</v>
      </c>
      <c r="G37" s="56" t="s">
        <v>134</v>
      </c>
      <c r="H37" s="56" t="s">
        <v>22</v>
      </c>
      <c r="I37" s="56" t="s">
        <v>478</v>
      </c>
      <c r="J37" s="70" t="str">
        <f t="shared" si="1"/>
        <v>25.06.1993</v>
      </c>
      <c r="K37" s="56" t="s">
        <v>131</v>
      </c>
      <c r="L37" s="56"/>
      <c r="M37" s="56" t="s">
        <v>25</v>
      </c>
      <c r="N37" s="59" t="s">
        <v>111</v>
      </c>
      <c r="O37" s="14">
        <v>95</v>
      </c>
      <c r="P37" s="29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5">
      <c r="A38" s="44"/>
      <c r="B38" s="44"/>
      <c r="C38" s="44"/>
      <c r="D38" s="9"/>
      <c r="E38" s="53"/>
      <c r="F38" s="44"/>
      <c r="G38" s="44"/>
      <c r="H38" s="44"/>
      <c r="I38" s="44"/>
      <c r="J38" s="44"/>
      <c r="K38" s="44"/>
      <c r="L38" s="34"/>
      <c r="M38" s="34"/>
      <c r="N38" s="76"/>
      <c r="O38" s="15"/>
      <c r="P38" s="1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6.25" x14ac:dyDescent="0.25">
      <c r="A39" s="42" t="s">
        <v>137</v>
      </c>
      <c r="B39" s="42" t="s">
        <v>136</v>
      </c>
      <c r="C39" s="42" t="s">
        <v>18</v>
      </c>
      <c r="D39" s="62" t="s">
        <v>388</v>
      </c>
      <c r="E39" s="60">
        <v>29667712</v>
      </c>
      <c r="F39" s="64" t="s">
        <v>138</v>
      </c>
      <c r="G39" s="64" t="s">
        <v>139</v>
      </c>
      <c r="H39" s="64" t="s">
        <v>140</v>
      </c>
      <c r="I39" s="64" t="s">
        <v>479</v>
      </c>
      <c r="J39" s="71" t="str">
        <f t="shared" si="1"/>
        <v>19.09.1989</v>
      </c>
      <c r="K39" s="64" t="s">
        <v>141</v>
      </c>
      <c r="L39" s="64"/>
      <c r="M39" s="64" t="s">
        <v>142</v>
      </c>
      <c r="N39" s="64"/>
      <c r="O39" s="14">
        <v>96</v>
      </c>
      <c r="P39" s="31" t="s">
        <v>456</v>
      </c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26.25" x14ac:dyDescent="0.25">
      <c r="A40" s="42" t="s">
        <v>143</v>
      </c>
      <c r="B40" s="42" t="s">
        <v>136</v>
      </c>
      <c r="C40" s="42" t="s">
        <v>27</v>
      </c>
      <c r="D40" s="62" t="s">
        <v>389</v>
      </c>
      <c r="E40" s="60">
        <v>48735671</v>
      </c>
      <c r="F40" s="64" t="s">
        <v>138</v>
      </c>
      <c r="G40" s="64" t="s">
        <v>144</v>
      </c>
      <c r="H40" s="64" t="s">
        <v>145</v>
      </c>
      <c r="I40" s="64" t="s">
        <v>479</v>
      </c>
      <c r="J40" s="71" t="str">
        <f t="shared" si="1"/>
        <v>14.04.1990</v>
      </c>
      <c r="K40" s="64" t="s">
        <v>480</v>
      </c>
      <c r="L40" s="64"/>
      <c r="M40" s="64" t="s">
        <v>142</v>
      </c>
      <c r="N40" s="64"/>
      <c r="O40" s="14">
        <v>97</v>
      </c>
      <c r="P40" s="16" t="s">
        <v>146</v>
      </c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6.25" x14ac:dyDescent="0.25">
      <c r="A41" s="42" t="s">
        <v>147</v>
      </c>
      <c r="B41" s="42" t="s">
        <v>136</v>
      </c>
      <c r="C41" s="42" t="s">
        <v>31</v>
      </c>
      <c r="D41" s="62" t="s">
        <v>390</v>
      </c>
      <c r="E41" s="60">
        <v>83589511</v>
      </c>
      <c r="F41" s="64" t="s">
        <v>138</v>
      </c>
      <c r="G41" s="64" t="s">
        <v>148</v>
      </c>
      <c r="H41" s="64" t="s">
        <v>140</v>
      </c>
      <c r="I41" s="64" t="s">
        <v>363</v>
      </c>
      <c r="J41" s="71" t="str">
        <f t="shared" si="1"/>
        <v>13.03.2009</v>
      </c>
      <c r="K41" s="64" t="s">
        <v>481</v>
      </c>
      <c r="L41" s="64"/>
      <c r="M41" s="64" t="s">
        <v>142</v>
      </c>
      <c r="N41" s="64"/>
      <c r="O41" s="14">
        <v>98</v>
      </c>
      <c r="P41" s="1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6.25" x14ac:dyDescent="0.25">
      <c r="A42" s="42" t="s">
        <v>149</v>
      </c>
      <c r="B42" s="42" t="s">
        <v>136</v>
      </c>
      <c r="C42" s="42" t="s">
        <v>34</v>
      </c>
      <c r="D42" s="62" t="s">
        <v>391</v>
      </c>
      <c r="E42" s="60">
        <v>93737238</v>
      </c>
      <c r="F42" s="64" t="s">
        <v>138</v>
      </c>
      <c r="G42" s="64" t="s">
        <v>150</v>
      </c>
      <c r="H42" s="64" t="s">
        <v>140</v>
      </c>
      <c r="I42" s="64" t="s">
        <v>479</v>
      </c>
      <c r="J42" s="71" t="str">
        <f t="shared" si="1"/>
        <v>13.03.2009</v>
      </c>
      <c r="K42" s="64" t="s">
        <v>480</v>
      </c>
      <c r="L42" s="64"/>
      <c r="M42" s="64" t="s">
        <v>142</v>
      </c>
      <c r="N42" s="64"/>
      <c r="O42" s="14">
        <v>99</v>
      </c>
      <c r="P42" s="16" t="s">
        <v>151</v>
      </c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26.25" x14ac:dyDescent="0.25">
      <c r="A43" s="42" t="s">
        <v>152</v>
      </c>
      <c r="B43" s="42" t="s">
        <v>136</v>
      </c>
      <c r="C43" s="42" t="s">
        <v>135</v>
      </c>
      <c r="D43" s="62" t="s">
        <v>392</v>
      </c>
      <c r="E43" s="60">
        <v>74528793</v>
      </c>
      <c r="F43" s="38" t="s">
        <v>138</v>
      </c>
      <c r="G43" s="38" t="s">
        <v>153</v>
      </c>
      <c r="H43" s="38" t="s">
        <v>154</v>
      </c>
      <c r="I43" s="38"/>
      <c r="J43" s="71" t="str">
        <f t="shared" si="1"/>
        <v>01.04.2011</v>
      </c>
      <c r="K43" s="38"/>
      <c r="L43" s="38" t="s">
        <v>44</v>
      </c>
      <c r="M43" s="64" t="s">
        <v>155</v>
      </c>
      <c r="N43" s="64"/>
      <c r="O43" s="14">
        <v>100</v>
      </c>
      <c r="P43" s="1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5">
      <c r="A44" s="35"/>
      <c r="B44" s="4"/>
      <c r="C44" s="35"/>
      <c r="D44" s="77"/>
      <c r="E44" s="78"/>
      <c r="F44" s="35"/>
      <c r="G44" s="35"/>
      <c r="H44" s="35"/>
      <c r="I44" s="35"/>
      <c r="J44" s="35"/>
      <c r="K44" s="35"/>
      <c r="L44" s="35"/>
      <c r="M44" s="35"/>
      <c r="N44" s="35"/>
      <c r="O44" s="21"/>
      <c r="P44" s="29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26.25" x14ac:dyDescent="0.25">
      <c r="A45" s="42" t="s">
        <v>157</v>
      </c>
      <c r="B45" s="42" t="s">
        <v>156</v>
      </c>
      <c r="C45" s="42" t="s">
        <v>158</v>
      </c>
      <c r="D45" s="57" t="s">
        <v>393</v>
      </c>
      <c r="E45" s="69">
        <v>13969684</v>
      </c>
      <c r="F45" s="56" t="s">
        <v>159</v>
      </c>
      <c r="G45" s="56" t="s">
        <v>160</v>
      </c>
      <c r="H45" s="56" t="s">
        <v>22</v>
      </c>
      <c r="I45" s="56" t="s">
        <v>161</v>
      </c>
      <c r="J45" s="70" t="str">
        <f t="shared" si="1"/>
        <v>05.05.1950</v>
      </c>
      <c r="K45" s="79" t="s">
        <v>162</v>
      </c>
      <c r="L45" s="56"/>
      <c r="M45" s="56" t="s">
        <v>25</v>
      </c>
      <c r="N45" s="59"/>
      <c r="O45" s="14">
        <v>6</v>
      </c>
      <c r="P45" s="16" t="s">
        <v>167</v>
      </c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26.25" x14ac:dyDescent="0.25">
      <c r="A46" s="42" t="s">
        <v>164</v>
      </c>
      <c r="B46" s="42" t="s">
        <v>156</v>
      </c>
      <c r="C46" s="42" t="s">
        <v>165</v>
      </c>
      <c r="D46" s="57" t="s">
        <v>394</v>
      </c>
      <c r="E46" s="69">
        <v>33757488</v>
      </c>
      <c r="F46" s="56" t="s">
        <v>159</v>
      </c>
      <c r="G46" s="56" t="s">
        <v>166</v>
      </c>
      <c r="H46" s="56" t="s">
        <v>22</v>
      </c>
      <c r="I46" s="56" t="s">
        <v>161</v>
      </c>
      <c r="J46" s="70" t="str">
        <f t="shared" si="1"/>
        <v>05.05.1945</v>
      </c>
      <c r="K46" s="79" t="s">
        <v>162</v>
      </c>
      <c r="L46" s="56"/>
      <c r="M46" s="56" t="s">
        <v>25</v>
      </c>
      <c r="N46" s="59"/>
      <c r="O46" s="14">
        <v>7</v>
      </c>
      <c r="P46" s="19" t="s">
        <v>163</v>
      </c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5">
      <c r="A47" s="4"/>
      <c r="B47" s="4"/>
      <c r="C47" s="4"/>
      <c r="D47" s="10"/>
      <c r="E47" s="52"/>
      <c r="F47" s="4"/>
      <c r="G47" s="4"/>
      <c r="H47" s="4"/>
      <c r="I47" s="4"/>
      <c r="J47" s="4"/>
      <c r="K47" s="4"/>
      <c r="L47" s="3"/>
      <c r="M47" s="3"/>
      <c r="N47" s="3"/>
      <c r="O47" s="15"/>
      <c r="P47" s="29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39" x14ac:dyDescent="0.25">
      <c r="A48" s="42" t="s">
        <v>169</v>
      </c>
      <c r="B48" s="42" t="s">
        <v>168</v>
      </c>
      <c r="C48" s="42"/>
      <c r="D48" s="62" t="s">
        <v>395</v>
      </c>
      <c r="E48" s="60">
        <v>62264087</v>
      </c>
      <c r="F48" s="38" t="s">
        <v>159</v>
      </c>
      <c r="G48" s="38" t="s">
        <v>170</v>
      </c>
      <c r="H48" s="38" t="s">
        <v>22</v>
      </c>
      <c r="I48" s="38" t="s">
        <v>482</v>
      </c>
      <c r="J48" s="71" t="str">
        <f t="shared" si="1"/>
        <v>05.05.1970</v>
      </c>
      <c r="K48" s="38"/>
      <c r="L48" s="38"/>
      <c r="M48" s="38" t="s">
        <v>25</v>
      </c>
      <c r="N48" s="63"/>
      <c r="O48" s="14">
        <v>5</v>
      </c>
      <c r="P48" s="85" t="s">
        <v>457</v>
      </c>
      <c r="Q48" s="16" t="s">
        <v>171</v>
      </c>
      <c r="R48" s="26"/>
      <c r="S48" s="26"/>
      <c r="T48" s="26"/>
      <c r="U48" s="26"/>
      <c r="V48" s="26"/>
      <c r="W48" s="26"/>
      <c r="X48" s="26"/>
      <c r="Y48" s="26"/>
    </row>
    <row r="49" spans="1:25" x14ac:dyDescent="0.25">
      <c r="A49" s="4"/>
      <c r="B49" s="4"/>
      <c r="C49" s="3"/>
      <c r="E49" s="53"/>
      <c r="F49" s="3"/>
      <c r="G49" s="3"/>
      <c r="H49" s="3"/>
      <c r="I49" s="3"/>
      <c r="J49" s="3"/>
      <c r="K49" s="3"/>
      <c r="L49" s="3"/>
      <c r="M49" s="3"/>
      <c r="N49" s="3"/>
      <c r="O49" s="15"/>
      <c r="P49" s="87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5">
      <c r="A50" s="4"/>
      <c r="B50" s="4"/>
      <c r="C50" s="3"/>
      <c r="E50" s="53"/>
      <c r="F50" s="3"/>
      <c r="G50" s="3"/>
      <c r="H50" s="3"/>
      <c r="I50" s="3"/>
      <c r="J50" s="3"/>
      <c r="K50" s="3"/>
      <c r="L50" s="3"/>
      <c r="M50" s="3"/>
      <c r="N50" s="3"/>
      <c r="O50" s="15"/>
      <c r="P50" s="1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39" x14ac:dyDescent="0.25">
      <c r="A51" s="42" t="s">
        <v>173</v>
      </c>
      <c r="B51" s="42" t="s">
        <v>172</v>
      </c>
      <c r="C51" s="42" t="s">
        <v>27</v>
      </c>
      <c r="D51" s="57" t="s">
        <v>396</v>
      </c>
      <c r="E51" s="69">
        <v>88279596</v>
      </c>
      <c r="F51" s="56" t="s">
        <v>159</v>
      </c>
      <c r="G51" s="56" t="s">
        <v>174</v>
      </c>
      <c r="H51" s="56" t="s">
        <v>22</v>
      </c>
      <c r="I51" s="56" t="s">
        <v>483</v>
      </c>
      <c r="J51" s="70" t="str">
        <f t="shared" ref="J51:J54" si="2">_xlfn.CONCAT(MID(D51,1,2),".",MID(D51,3,2),".",IF(MID(D51,5,1)="9","1","2"),MID(D51,5,3))</f>
        <v>05.05.1975</v>
      </c>
      <c r="K51" s="56"/>
      <c r="L51" s="56"/>
      <c r="M51" s="56" t="s">
        <v>25</v>
      </c>
      <c r="N51" s="58"/>
      <c r="O51" s="14">
        <v>1</v>
      </c>
      <c r="P51" s="85" t="s">
        <v>458</v>
      </c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26.25" x14ac:dyDescent="0.25">
      <c r="A52" s="42" t="s">
        <v>176</v>
      </c>
      <c r="B52" s="42" t="s">
        <v>172</v>
      </c>
      <c r="C52" s="42" t="s">
        <v>31</v>
      </c>
      <c r="D52" s="57" t="s">
        <v>397</v>
      </c>
      <c r="E52" s="69">
        <v>12307874</v>
      </c>
      <c r="F52" s="56" t="s">
        <v>159</v>
      </c>
      <c r="G52" s="56" t="s">
        <v>177</v>
      </c>
      <c r="H52" s="56" t="s">
        <v>22</v>
      </c>
      <c r="I52" s="56" t="s">
        <v>483</v>
      </c>
      <c r="J52" s="70" t="str">
        <f t="shared" si="2"/>
        <v>02.05.1997</v>
      </c>
      <c r="K52" s="56"/>
      <c r="L52" s="56"/>
      <c r="M52" s="56" t="s">
        <v>25</v>
      </c>
      <c r="N52" s="58" t="s">
        <v>28</v>
      </c>
      <c r="O52" s="14">
        <v>2</v>
      </c>
      <c r="P52" s="16" t="s">
        <v>183</v>
      </c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26.25" x14ac:dyDescent="0.25">
      <c r="A53" s="42" t="s">
        <v>178</v>
      </c>
      <c r="B53" s="42" t="s">
        <v>172</v>
      </c>
      <c r="C53" s="42" t="s">
        <v>34</v>
      </c>
      <c r="D53" s="57" t="s">
        <v>398</v>
      </c>
      <c r="E53" s="69">
        <v>56231369</v>
      </c>
      <c r="F53" s="56" t="s">
        <v>179</v>
      </c>
      <c r="G53" s="56" t="s">
        <v>69</v>
      </c>
      <c r="H53" s="56" t="s">
        <v>22</v>
      </c>
      <c r="I53" s="56" t="s">
        <v>484</v>
      </c>
      <c r="J53" s="70" t="str">
        <f t="shared" si="2"/>
        <v>01.04.2000</v>
      </c>
      <c r="K53" s="56"/>
      <c r="L53" s="56"/>
      <c r="M53" s="56" t="s">
        <v>25</v>
      </c>
      <c r="N53" s="58" t="s">
        <v>111</v>
      </c>
      <c r="O53" s="14">
        <v>3</v>
      </c>
      <c r="P53" s="29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39" x14ac:dyDescent="0.25">
      <c r="A54" s="42" t="s">
        <v>180</v>
      </c>
      <c r="B54" s="42" t="s">
        <v>172</v>
      </c>
      <c r="C54" s="42" t="s">
        <v>135</v>
      </c>
      <c r="D54" s="57" t="s">
        <v>399</v>
      </c>
      <c r="E54" s="69">
        <v>24248061</v>
      </c>
      <c r="F54" s="56" t="s">
        <v>181</v>
      </c>
      <c r="G54" s="56" t="s">
        <v>182</v>
      </c>
      <c r="H54" s="56" t="s">
        <v>22</v>
      </c>
      <c r="I54" s="56" t="s">
        <v>483</v>
      </c>
      <c r="J54" s="70" t="str">
        <f t="shared" si="2"/>
        <v>30.03.2010</v>
      </c>
      <c r="K54" s="56"/>
      <c r="L54" s="56"/>
      <c r="M54" s="56" t="s">
        <v>25</v>
      </c>
      <c r="N54" s="58"/>
      <c r="O54" s="14">
        <v>4</v>
      </c>
      <c r="P54" s="85" t="s">
        <v>459</v>
      </c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5">
      <c r="A55" s="40"/>
      <c r="B55" s="40"/>
      <c r="C55" s="4"/>
      <c r="D55" s="11"/>
      <c r="E55" s="51"/>
      <c r="F55" s="4"/>
      <c r="G55" s="4"/>
      <c r="H55" s="4"/>
      <c r="I55" s="40"/>
      <c r="J55" s="40"/>
      <c r="K55" s="40"/>
      <c r="L55" s="4"/>
      <c r="M55" s="4"/>
      <c r="N55" s="5"/>
      <c r="O55" s="15"/>
      <c r="P55" s="29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26.25" x14ac:dyDescent="0.25">
      <c r="A56" s="42" t="s">
        <v>185</v>
      </c>
      <c r="B56" s="42" t="s">
        <v>184</v>
      </c>
      <c r="C56" s="42" t="s">
        <v>18</v>
      </c>
      <c r="D56" s="62" t="s">
        <v>400</v>
      </c>
      <c r="E56" s="60">
        <v>49296418</v>
      </c>
      <c r="F56" s="38" t="s">
        <v>186</v>
      </c>
      <c r="G56" s="38" t="s">
        <v>187</v>
      </c>
      <c r="H56" s="38" t="s">
        <v>22</v>
      </c>
      <c r="I56" s="38" t="s">
        <v>188</v>
      </c>
      <c r="J56" s="71" t="str">
        <f t="shared" ref="J56:J61" si="3">_xlfn.CONCAT(MID(D56,1,2),".",MID(D56,3,2),".",IF(MID(D56,5,1)="9","1","2"),MID(D56,5,3))</f>
        <v>05.05.1970</v>
      </c>
      <c r="K56" s="38" t="s">
        <v>175</v>
      </c>
      <c r="L56" s="38"/>
      <c r="M56" s="38" t="s">
        <v>25</v>
      </c>
      <c r="N56" s="63"/>
      <c r="O56" s="14">
        <v>8</v>
      </c>
      <c r="P56" s="32" t="s">
        <v>189</v>
      </c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39" x14ac:dyDescent="0.25">
      <c r="A57" s="42" t="s">
        <v>190</v>
      </c>
      <c r="B57" s="42" t="s">
        <v>184</v>
      </c>
      <c r="C57" s="42" t="s">
        <v>27</v>
      </c>
      <c r="D57" s="62" t="s">
        <v>401</v>
      </c>
      <c r="E57" s="60">
        <v>36931721</v>
      </c>
      <c r="F57" s="38" t="s">
        <v>186</v>
      </c>
      <c r="G57" s="38" t="s">
        <v>191</v>
      </c>
      <c r="H57" s="38" t="s">
        <v>22</v>
      </c>
      <c r="I57" s="38" t="s">
        <v>188</v>
      </c>
      <c r="J57" s="71" t="str">
        <f t="shared" si="3"/>
        <v>05.05.1970</v>
      </c>
      <c r="K57" s="38"/>
      <c r="L57" s="38"/>
      <c r="M57" s="38" t="s">
        <v>25</v>
      </c>
      <c r="N57" s="63"/>
      <c r="O57" s="14">
        <v>9</v>
      </c>
      <c r="P57" s="85" t="s">
        <v>460</v>
      </c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26.25" x14ac:dyDescent="0.25">
      <c r="A58" s="42" t="s">
        <v>192</v>
      </c>
      <c r="B58" s="42" t="s">
        <v>184</v>
      </c>
      <c r="C58" s="42" t="s">
        <v>31</v>
      </c>
      <c r="D58" s="62" t="s">
        <v>402</v>
      </c>
      <c r="E58" s="60">
        <v>19142676</v>
      </c>
      <c r="F58" s="38" t="s">
        <v>186</v>
      </c>
      <c r="G58" s="38" t="s">
        <v>193</v>
      </c>
      <c r="H58" s="38" t="s">
        <v>22</v>
      </c>
      <c r="I58" s="38" t="s">
        <v>188</v>
      </c>
      <c r="J58" s="71" t="str">
        <f t="shared" si="3"/>
        <v>03.03.1991</v>
      </c>
      <c r="K58" s="38"/>
      <c r="L58" s="38"/>
      <c r="M58" s="38" t="s">
        <v>25</v>
      </c>
      <c r="N58" s="63" t="s">
        <v>28</v>
      </c>
      <c r="O58" s="14">
        <v>10</v>
      </c>
      <c r="P58" s="22" t="s">
        <v>203</v>
      </c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26.25" x14ac:dyDescent="0.25">
      <c r="A59" s="42" t="s">
        <v>194</v>
      </c>
      <c r="B59" s="42" t="s">
        <v>184</v>
      </c>
      <c r="C59" s="42" t="s">
        <v>34</v>
      </c>
      <c r="D59" s="62" t="s">
        <v>403</v>
      </c>
      <c r="E59" s="60">
        <v>91326737</v>
      </c>
      <c r="F59" s="38" t="s">
        <v>186</v>
      </c>
      <c r="G59" s="38" t="s">
        <v>97</v>
      </c>
      <c r="H59" s="38" t="s">
        <v>22</v>
      </c>
      <c r="I59" s="38" t="s">
        <v>188</v>
      </c>
      <c r="J59" s="71" t="str">
        <f t="shared" si="3"/>
        <v>01.01.1993</v>
      </c>
      <c r="K59" s="38"/>
      <c r="L59" s="38"/>
      <c r="M59" s="38" t="s">
        <v>25</v>
      </c>
      <c r="N59" s="63" t="s">
        <v>28</v>
      </c>
      <c r="O59" s="14">
        <v>11</v>
      </c>
      <c r="P59" s="29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26.25" x14ac:dyDescent="0.25">
      <c r="A60" s="42" t="s">
        <v>195</v>
      </c>
      <c r="B60" s="42" t="s">
        <v>184</v>
      </c>
      <c r="C60" s="42" t="s">
        <v>135</v>
      </c>
      <c r="D60" s="62" t="s">
        <v>404</v>
      </c>
      <c r="E60" s="60">
        <v>71036148</v>
      </c>
      <c r="F60" s="38" t="s">
        <v>196</v>
      </c>
      <c r="G60" s="38" t="s">
        <v>177</v>
      </c>
      <c r="H60" s="38" t="s">
        <v>22</v>
      </c>
      <c r="I60" s="38" t="s">
        <v>188</v>
      </c>
      <c r="J60" s="71" t="str">
        <f t="shared" si="3"/>
        <v>01.01.1986</v>
      </c>
      <c r="K60" s="38"/>
      <c r="L60" s="38"/>
      <c r="M60" s="38" t="s">
        <v>25</v>
      </c>
      <c r="N60" s="64"/>
      <c r="O60" s="14">
        <v>22</v>
      </c>
      <c r="P60" s="19" t="s">
        <v>197</v>
      </c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26.25" x14ac:dyDescent="0.25">
      <c r="A61" s="42" t="s">
        <v>198</v>
      </c>
      <c r="B61" s="42" t="s">
        <v>184</v>
      </c>
      <c r="C61" s="42" t="s">
        <v>199</v>
      </c>
      <c r="D61" s="62" t="s">
        <v>405</v>
      </c>
      <c r="E61" s="60">
        <v>60350237</v>
      </c>
      <c r="F61" s="38" t="s">
        <v>200</v>
      </c>
      <c r="G61" s="38" t="s">
        <v>201</v>
      </c>
      <c r="H61" s="38" t="s">
        <v>22</v>
      </c>
      <c r="I61" s="38" t="s">
        <v>188</v>
      </c>
      <c r="J61" s="71" t="str">
        <f t="shared" si="3"/>
        <v>01.05.2011</v>
      </c>
      <c r="K61" s="38"/>
      <c r="L61" s="38"/>
      <c r="M61" s="38" t="s">
        <v>25</v>
      </c>
      <c r="N61" s="64"/>
      <c r="O61" s="14">
        <v>23</v>
      </c>
      <c r="P61" s="19" t="s">
        <v>202</v>
      </c>
      <c r="Q61" s="26"/>
      <c r="R61" s="26"/>
      <c r="S61" s="26"/>
      <c r="T61" s="26"/>
      <c r="U61" s="26"/>
      <c r="V61" s="26"/>
      <c r="W61" s="26"/>
      <c r="X61" s="26"/>
      <c r="Y61" s="26"/>
    </row>
    <row r="62" spans="1:25" s="89" customFormat="1" x14ac:dyDescent="0.25">
      <c r="A62" s="4"/>
      <c r="B62" s="4"/>
      <c r="C62" s="4"/>
      <c r="D62" s="7"/>
      <c r="E62" s="51"/>
      <c r="F62" s="4"/>
      <c r="G62" s="4"/>
      <c r="H62" s="4"/>
      <c r="I62" s="46"/>
      <c r="J62" s="4"/>
      <c r="K62" s="4"/>
      <c r="L62" s="4"/>
      <c r="M62" s="4"/>
      <c r="N62" s="4"/>
      <c r="O62" s="15"/>
      <c r="P62" s="29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26.25" x14ac:dyDescent="0.25">
      <c r="A63" s="42" t="s">
        <v>205</v>
      </c>
      <c r="B63" s="42" t="s">
        <v>204</v>
      </c>
      <c r="C63" s="42" t="s">
        <v>206</v>
      </c>
      <c r="D63" s="57" t="s">
        <v>406</v>
      </c>
      <c r="E63" s="69">
        <v>14175002</v>
      </c>
      <c r="F63" s="56" t="s">
        <v>207</v>
      </c>
      <c r="G63" s="56" t="s">
        <v>208</v>
      </c>
      <c r="H63" s="56" t="s">
        <v>22</v>
      </c>
      <c r="I63" s="56" t="s">
        <v>209</v>
      </c>
      <c r="J63" s="70" t="str">
        <f t="shared" ref="J63:J65" si="4">_xlfn.CONCAT(MID(D63,1,2),".",MID(D63,3,2),".",IF(MID(D63,5,1)="9","1","2"),MID(D63,5,3))</f>
        <v>01.06.1968</v>
      </c>
      <c r="K63" s="56"/>
      <c r="L63" s="56"/>
      <c r="M63" s="56" t="s">
        <v>25</v>
      </c>
      <c r="N63" s="59"/>
      <c r="O63" s="14">
        <v>13</v>
      </c>
      <c r="P63" s="16" t="s">
        <v>221</v>
      </c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26.25" x14ac:dyDescent="0.25">
      <c r="A64" s="42" t="s">
        <v>210</v>
      </c>
      <c r="B64" s="42" t="s">
        <v>204</v>
      </c>
      <c r="C64" s="42" t="s">
        <v>211</v>
      </c>
      <c r="D64" s="57" t="s">
        <v>407</v>
      </c>
      <c r="E64" s="69">
        <v>64877086</v>
      </c>
      <c r="F64" s="56" t="s">
        <v>207</v>
      </c>
      <c r="G64" s="56" t="s">
        <v>212</v>
      </c>
      <c r="H64" s="56" t="s">
        <v>22</v>
      </c>
      <c r="I64" s="56" t="s">
        <v>209</v>
      </c>
      <c r="J64" s="70" t="str">
        <f t="shared" si="4"/>
        <v>02.02.1989</v>
      </c>
      <c r="K64" s="56"/>
      <c r="L64" s="56"/>
      <c r="M64" s="56" t="s">
        <v>25</v>
      </c>
      <c r="N64" s="59"/>
      <c r="O64" s="14">
        <v>12</v>
      </c>
      <c r="P64" s="19" t="s">
        <v>213</v>
      </c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45.75" customHeight="1" x14ac:dyDescent="0.25">
      <c r="A65" s="42" t="s">
        <v>214</v>
      </c>
      <c r="B65" s="42" t="s">
        <v>204</v>
      </c>
      <c r="C65" s="42" t="s">
        <v>215</v>
      </c>
      <c r="D65" s="57" t="s">
        <v>408</v>
      </c>
      <c r="E65" s="69">
        <v>62727842</v>
      </c>
      <c r="F65" s="56" t="s">
        <v>216</v>
      </c>
      <c r="G65" s="56" t="s">
        <v>217</v>
      </c>
      <c r="H65" s="56" t="s">
        <v>218</v>
      </c>
      <c r="I65" s="56" t="s">
        <v>219</v>
      </c>
      <c r="J65" s="70" t="str">
        <f t="shared" si="4"/>
        <v>08.09.1975</v>
      </c>
      <c r="K65" s="56" t="s">
        <v>209</v>
      </c>
      <c r="L65" s="56"/>
      <c r="M65" s="56" t="s">
        <v>220</v>
      </c>
      <c r="N65" s="59"/>
      <c r="O65" s="14">
        <v>14</v>
      </c>
      <c r="P65" s="86" t="s">
        <v>461</v>
      </c>
      <c r="Q65" s="26"/>
      <c r="R65" s="26"/>
      <c r="S65" s="26"/>
      <c r="T65" s="26"/>
      <c r="U65" s="26"/>
      <c r="V65" s="26"/>
      <c r="W65" s="26"/>
      <c r="X65" s="26"/>
      <c r="Y65" s="26"/>
    </row>
    <row r="66" spans="1:25" x14ac:dyDescent="0.25">
      <c r="A66" s="45"/>
      <c r="B66" s="45"/>
      <c r="C66" s="45"/>
      <c r="D66" s="12"/>
      <c r="E66" s="51"/>
      <c r="F66" s="45"/>
      <c r="G66" s="45"/>
      <c r="H66" s="45"/>
      <c r="I66" s="45"/>
      <c r="J66" s="45"/>
      <c r="K66" s="45"/>
      <c r="L66" s="45"/>
      <c r="M66" s="36"/>
      <c r="N66" s="82"/>
      <c r="O66" s="15"/>
      <c r="P66" s="29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26.25" x14ac:dyDescent="0.25">
      <c r="A67" s="42" t="s">
        <v>223</v>
      </c>
      <c r="B67" s="42" t="s">
        <v>222</v>
      </c>
      <c r="C67" s="42" t="s">
        <v>224</v>
      </c>
      <c r="D67" s="62" t="s">
        <v>409</v>
      </c>
      <c r="E67" s="60">
        <v>53091884</v>
      </c>
      <c r="F67" s="38" t="s">
        <v>196</v>
      </c>
      <c r="G67" s="38" t="s">
        <v>225</v>
      </c>
      <c r="H67" s="38" t="s">
        <v>22</v>
      </c>
      <c r="I67" s="38" t="s">
        <v>226</v>
      </c>
      <c r="J67" s="71" t="str">
        <f t="shared" ref="J67:J73" si="5">_xlfn.CONCAT(MID(D67,1,2),".",MID(D67,3,2),".",IF(MID(D67,5,1)="9","1","2"),MID(D67,5,3))</f>
        <v>01.01.1944</v>
      </c>
      <c r="K67" s="38"/>
      <c r="L67" s="38"/>
      <c r="M67" s="38" t="s">
        <v>25</v>
      </c>
      <c r="N67" s="64"/>
      <c r="O67" s="14">
        <v>20</v>
      </c>
      <c r="P67" s="16" t="s">
        <v>242</v>
      </c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26.25" x14ac:dyDescent="0.25">
      <c r="A68" s="42" t="s">
        <v>227</v>
      </c>
      <c r="B68" s="42" t="s">
        <v>222</v>
      </c>
      <c r="C68" s="42" t="s">
        <v>228</v>
      </c>
      <c r="D68" s="62" t="s">
        <v>410</v>
      </c>
      <c r="E68" s="60">
        <v>20047258</v>
      </c>
      <c r="F68" s="38" t="s">
        <v>196</v>
      </c>
      <c r="G68" s="38" t="s">
        <v>229</v>
      </c>
      <c r="H68" s="38" t="s">
        <v>22</v>
      </c>
      <c r="I68" s="38" t="s">
        <v>226</v>
      </c>
      <c r="J68" s="71" t="str">
        <f t="shared" si="5"/>
        <v>01.01.1950</v>
      </c>
      <c r="K68" s="38"/>
      <c r="L68" s="38"/>
      <c r="M68" s="38" t="s">
        <v>25</v>
      </c>
      <c r="N68" s="64"/>
      <c r="O68" s="14">
        <v>21</v>
      </c>
      <c r="P68" s="29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26.25" x14ac:dyDescent="0.25">
      <c r="A69" s="42" t="s">
        <v>230</v>
      </c>
      <c r="B69" s="42" t="s">
        <v>222</v>
      </c>
      <c r="C69" s="42" t="s">
        <v>36</v>
      </c>
      <c r="D69" s="62" t="s">
        <v>411</v>
      </c>
      <c r="E69" s="60">
        <v>53555309</v>
      </c>
      <c r="F69" s="38" t="s">
        <v>196</v>
      </c>
      <c r="G69" s="38" t="s">
        <v>231</v>
      </c>
      <c r="H69" s="38" t="s">
        <v>22</v>
      </c>
      <c r="I69" s="38" t="s">
        <v>226</v>
      </c>
      <c r="J69" s="71" t="str">
        <f t="shared" si="5"/>
        <v>01.01.1969</v>
      </c>
      <c r="K69" s="38"/>
      <c r="L69" s="38"/>
      <c r="M69" s="38" t="s">
        <v>25</v>
      </c>
      <c r="N69" s="64"/>
      <c r="O69" s="14">
        <v>15</v>
      </c>
      <c r="P69" s="29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26.25" x14ac:dyDescent="0.25">
      <c r="A70" s="42" t="s">
        <v>232</v>
      </c>
      <c r="B70" s="42" t="s">
        <v>222</v>
      </c>
      <c r="C70" s="42" t="s">
        <v>233</v>
      </c>
      <c r="D70" s="62" t="s">
        <v>412</v>
      </c>
      <c r="E70" s="60">
        <v>90943007</v>
      </c>
      <c r="F70" s="38" t="s">
        <v>196</v>
      </c>
      <c r="G70" s="38" t="s">
        <v>234</v>
      </c>
      <c r="H70" s="38" t="s">
        <v>22</v>
      </c>
      <c r="I70" s="38" t="s">
        <v>226</v>
      </c>
      <c r="J70" s="71" t="str">
        <f t="shared" si="5"/>
        <v>01.07.1974</v>
      </c>
      <c r="K70" s="38"/>
      <c r="L70" s="38"/>
      <c r="M70" s="38" t="s">
        <v>25</v>
      </c>
      <c r="N70" s="64"/>
      <c r="O70" s="14">
        <v>16</v>
      </c>
      <c r="P70" s="29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26.25" x14ac:dyDescent="0.25">
      <c r="A71" s="42" t="s">
        <v>235</v>
      </c>
      <c r="B71" s="42" t="s">
        <v>222</v>
      </c>
      <c r="C71" s="42" t="s">
        <v>236</v>
      </c>
      <c r="D71" s="62" t="s">
        <v>413</v>
      </c>
      <c r="E71" s="60">
        <v>77873815</v>
      </c>
      <c r="F71" s="38" t="s">
        <v>196</v>
      </c>
      <c r="G71" s="38" t="s">
        <v>237</v>
      </c>
      <c r="H71" s="38" t="s">
        <v>22</v>
      </c>
      <c r="I71" s="38" t="s">
        <v>226</v>
      </c>
      <c r="J71" s="71" t="str">
        <f t="shared" si="5"/>
        <v>01.03.1989</v>
      </c>
      <c r="K71" s="38"/>
      <c r="L71" s="38"/>
      <c r="M71" s="38" t="s">
        <v>25</v>
      </c>
      <c r="N71" s="64" t="s">
        <v>28</v>
      </c>
      <c r="O71" s="14">
        <v>17</v>
      </c>
      <c r="P71" s="29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26.25" x14ac:dyDescent="0.25">
      <c r="A72" s="42" t="s">
        <v>238</v>
      </c>
      <c r="B72" s="42" t="s">
        <v>222</v>
      </c>
      <c r="C72" s="42" t="s">
        <v>236</v>
      </c>
      <c r="D72" s="62" t="s">
        <v>414</v>
      </c>
      <c r="E72" s="60">
        <v>67147879</v>
      </c>
      <c r="F72" s="38" t="s">
        <v>196</v>
      </c>
      <c r="G72" s="38" t="s">
        <v>113</v>
      </c>
      <c r="H72" s="38" t="s">
        <v>47</v>
      </c>
      <c r="I72" s="38" t="s">
        <v>226</v>
      </c>
      <c r="J72" s="71" t="str">
        <f t="shared" si="5"/>
        <v>15.01.1992</v>
      </c>
      <c r="K72" s="38"/>
      <c r="L72" s="38"/>
      <c r="M72" s="38" t="s">
        <v>25</v>
      </c>
      <c r="N72" s="64" t="s">
        <v>111</v>
      </c>
      <c r="O72" s="14">
        <v>18</v>
      </c>
      <c r="P72" s="29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26.25" x14ac:dyDescent="0.25">
      <c r="A73" s="42" t="s">
        <v>239</v>
      </c>
      <c r="B73" s="42" t="s">
        <v>222</v>
      </c>
      <c r="C73" s="42" t="s">
        <v>240</v>
      </c>
      <c r="D73" s="62" t="s">
        <v>415</v>
      </c>
      <c r="E73" s="60">
        <v>55138209</v>
      </c>
      <c r="F73" s="38" t="s">
        <v>196</v>
      </c>
      <c r="G73" s="38" t="s">
        <v>241</v>
      </c>
      <c r="H73" s="38" t="s">
        <v>22</v>
      </c>
      <c r="I73" s="38" t="s">
        <v>226</v>
      </c>
      <c r="J73" s="71" t="str">
        <f t="shared" si="5"/>
        <v>03.09.1993</v>
      </c>
      <c r="K73" s="38"/>
      <c r="L73" s="38"/>
      <c r="M73" s="38" t="s">
        <v>25</v>
      </c>
      <c r="N73" s="63" t="s">
        <v>111</v>
      </c>
      <c r="O73" s="14">
        <v>19</v>
      </c>
      <c r="P73" s="29"/>
      <c r="Q73" s="26"/>
      <c r="R73" s="26"/>
      <c r="S73" s="26"/>
      <c r="T73" s="26"/>
      <c r="U73" s="26"/>
      <c r="V73" s="26"/>
      <c r="W73" s="26"/>
      <c r="X73" s="26"/>
      <c r="Y73" s="26"/>
    </row>
    <row r="74" spans="1:25" x14ac:dyDescent="0.25">
      <c r="A74" s="4"/>
      <c r="B74" s="4"/>
      <c r="C74" s="4"/>
      <c r="D74" s="7"/>
      <c r="E74" s="51"/>
      <c r="F74" s="4"/>
      <c r="G74" s="4"/>
      <c r="H74" s="4"/>
      <c r="I74" s="4"/>
      <c r="J74" s="4"/>
      <c r="K74" s="4"/>
      <c r="L74" s="4"/>
      <c r="M74" s="4"/>
      <c r="N74" s="4"/>
      <c r="O74" s="15"/>
      <c r="P74" s="29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26.25" x14ac:dyDescent="0.25">
      <c r="A75" s="42" t="s">
        <v>244</v>
      </c>
      <c r="B75" s="42" t="s">
        <v>243</v>
      </c>
      <c r="C75" s="42" t="s">
        <v>245</v>
      </c>
      <c r="D75" s="57" t="s">
        <v>416</v>
      </c>
      <c r="E75" s="69">
        <v>66197058</v>
      </c>
      <c r="F75" s="56" t="s">
        <v>246</v>
      </c>
      <c r="G75" s="56" t="s">
        <v>247</v>
      </c>
      <c r="H75" s="56" t="s">
        <v>22</v>
      </c>
      <c r="I75" s="56" t="s">
        <v>248</v>
      </c>
      <c r="J75" s="70" t="str">
        <f t="shared" ref="J75:J86" si="6">_xlfn.CONCAT(MID(D75,1,2),".",MID(D75,3,2),".",IF(MID(D75,5,1)="9","1","2"),MID(D75,5,3))</f>
        <v>01.08.1960</v>
      </c>
      <c r="K75" s="56"/>
      <c r="L75" s="56"/>
      <c r="M75" s="56" t="s">
        <v>25</v>
      </c>
      <c r="N75" s="59"/>
      <c r="O75" s="14">
        <v>25</v>
      </c>
      <c r="P75" s="22" t="s">
        <v>275</v>
      </c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26.25" x14ac:dyDescent="0.25">
      <c r="A76" s="42" t="s">
        <v>249</v>
      </c>
      <c r="B76" s="42" t="s">
        <v>243</v>
      </c>
      <c r="C76" s="42" t="s">
        <v>250</v>
      </c>
      <c r="D76" s="57" t="s">
        <v>417</v>
      </c>
      <c r="E76" s="69">
        <v>82930546</v>
      </c>
      <c r="F76" s="56" t="s">
        <v>246</v>
      </c>
      <c r="G76" s="56" t="s">
        <v>234</v>
      </c>
      <c r="H76" s="56" t="s">
        <v>47</v>
      </c>
      <c r="I76" s="56" t="s">
        <v>248</v>
      </c>
      <c r="J76" s="70" t="str">
        <f t="shared" si="6"/>
        <v>06.04.1967</v>
      </c>
      <c r="K76" s="56"/>
      <c r="L76" s="56"/>
      <c r="M76" s="56" t="s">
        <v>25</v>
      </c>
      <c r="N76" s="59"/>
      <c r="O76" s="14">
        <v>26</v>
      </c>
      <c r="P76" s="29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26.25" x14ac:dyDescent="0.25">
      <c r="A77" s="42" t="s">
        <v>251</v>
      </c>
      <c r="B77" s="42" t="s">
        <v>243</v>
      </c>
      <c r="C77" s="42" t="s">
        <v>252</v>
      </c>
      <c r="D77" s="57" t="s">
        <v>418</v>
      </c>
      <c r="E77" s="69">
        <v>85039942</v>
      </c>
      <c r="F77" s="56" t="s">
        <v>246</v>
      </c>
      <c r="G77" s="56" t="s">
        <v>81</v>
      </c>
      <c r="H77" s="56" t="s">
        <v>47</v>
      </c>
      <c r="I77" s="56" t="s">
        <v>248</v>
      </c>
      <c r="J77" s="70" t="str">
        <f t="shared" si="6"/>
        <v>01.09.1999</v>
      </c>
      <c r="K77" s="56" t="s">
        <v>24</v>
      </c>
      <c r="L77" s="56"/>
      <c r="M77" s="56" t="s">
        <v>25</v>
      </c>
      <c r="N77" s="59"/>
      <c r="O77" s="14">
        <v>27</v>
      </c>
      <c r="P77" s="32" t="s">
        <v>189</v>
      </c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26.25" x14ac:dyDescent="0.25">
      <c r="A78" s="42" t="s">
        <v>253</v>
      </c>
      <c r="B78" s="42" t="s">
        <v>243</v>
      </c>
      <c r="C78" s="42" t="s">
        <v>252</v>
      </c>
      <c r="D78" s="57" t="s">
        <v>419</v>
      </c>
      <c r="E78" s="69">
        <v>89040392</v>
      </c>
      <c r="F78" s="56" t="s">
        <v>246</v>
      </c>
      <c r="G78" s="56" t="s">
        <v>254</v>
      </c>
      <c r="H78" s="56" t="s">
        <v>47</v>
      </c>
      <c r="I78" s="56" t="s">
        <v>248</v>
      </c>
      <c r="J78" s="70" t="str">
        <f t="shared" si="6"/>
        <v>17.06.1991</v>
      </c>
      <c r="K78" s="56"/>
      <c r="L78" s="56"/>
      <c r="M78" s="56" t="s">
        <v>25</v>
      </c>
      <c r="N78" s="59" t="s">
        <v>111</v>
      </c>
      <c r="O78" s="14">
        <v>28</v>
      </c>
      <c r="P78" s="29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39" x14ac:dyDescent="0.25">
      <c r="A79" s="42" t="s">
        <v>255</v>
      </c>
      <c r="B79" s="42" t="s">
        <v>243</v>
      </c>
      <c r="C79" s="42" t="s">
        <v>233</v>
      </c>
      <c r="D79" s="57" t="s">
        <v>420</v>
      </c>
      <c r="E79" s="69">
        <v>60975482</v>
      </c>
      <c r="F79" s="56" t="s">
        <v>246</v>
      </c>
      <c r="G79" s="56" t="s">
        <v>256</v>
      </c>
      <c r="H79" s="56" t="s">
        <v>257</v>
      </c>
      <c r="I79" s="56" t="s">
        <v>258</v>
      </c>
      <c r="J79" s="70" t="str">
        <f t="shared" si="6"/>
        <v>01.01.1995</v>
      </c>
      <c r="K79" s="56" t="s">
        <v>248</v>
      </c>
      <c r="L79" s="56"/>
      <c r="M79" s="56" t="s">
        <v>259</v>
      </c>
      <c r="N79" s="59"/>
      <c r="O79" s="14">
        <v>29</v>
      </c>
      <c r="P79" s="86" t="s">
        <v>462</v>
      </c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26.25" x14ac:dyDescent="0.25">
      <c r="A80" s="42" t="s">
        <v>260</v>
      </c>
      <c r="B80" s="42" t="s">
        <v>243</v>
      </c>
      <c r="C80" s="42" t="s">
        <v>236</v>
      </c>
      <c r="D80" s="57" t="s">
        <v>421</v>
      </c>
      <c r="E80" s="69">
        <v>45435359</v>
      </c>
      <c r="F80" s="56" t="s">
        <v>246</v>
      </c>
      <c r="G80" s="56" t="s">
        <v>139</v>
      </c>
      <c r="H80" s="56" t="s">
        <v>22</v>
      </c>
      <c r="I80" s="56" t="s">
        <v>248</v>
      </c>
      <c r="J80" s="70" t="str">
        <f t="shared" si="6"/>
        <v>10.05.2010</v>
      </c>
      <c r="K80" s="56"/>
      <c r="L80" s="56"/>
      <c r="M80" s="56" t="s">
        <v>25</v>
      </c>
      <c r="N80" s="59"/>
      <c r="O80" s="14">
        <v>30</v>
      </c>
      <c r="P80" s="19" t="s">
        <v>261</v>
      </c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26.25" x14ac:dyDescent="0.25">
      <c r="A81" s="42" t="s">
        <v>262</v>
      </c>
      <c r="B81" s="42" t="s">
        <v>243</v>
      </c>
      <c r="C81" s="42" t="s">
        <v>236</v>
      </c>
      <c r="D81" s="57" t="s">
        <v>422</v>
      </c>
      <c r="E81" s="69">
        <v>46421050</v>
      </c>
      <c r="F81" s="56" t="s">
        <v>246</v>
      </c>
      <c r="G81" s="56" t="s">
        <v>263</v>
      </c>
      <c r="H81" s="56" t="s">
        <v>22</v>
      </c>
      <c r="I81" s="56" t="s">
        <v>248</v>
      </c>
      <c r="J81" s="70" t="str">
        <f t="shared" si="6"/>
        <v>28.07.2011</v>
      </c>
      <c r="K81" s="56"/>
      <c r="L81" s="56"/>
      <c r="M81" s="56" t="s">
        <v>25</v>
      </c>
      <c r="N81" s="59"/>
      <c r="O81" s="14">
        <v>31</v>
      </c>
      <c r="P81" s="19" t="s">
        <v>261</v>
      </c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26.25" x14ac:dyDescent="0.25">
      <c r="A82" s="42" t="s">
        <v>264</v>
      </c>
      <c r="B82" s="42" t="s">
        <v>243</v>
      </c>
      <c r="C82" s="42" t="s">
        <v>252</v>
      </c>
      <c r="D82" s="57" t="s">
        <v>423</v>
      </c>
      <c r="E82" s="69">
        <v>94447993</v>
      </c>
      <c r="F82" s="56" t="s">
        <v>246</v>
      </c>
      <c r="G82" s="56" t="s">
        <v>265</v>
      </c>
      <c r="H82" s="56" t="s">
        <v>22</v>
      </c>
      <c r="I82" s="56" t="s">
        <v>248</v>
      </c>
      <c r="J82" s="70" t="str">
        <f t="shared" si="6"/>
        <v>15.09.1978</v>
      </c>
      <c r="K82" s="56"/>
      <c r="L82" s="56"/>
      <c r="M82" s="56" t="s">
        <v>25</v>
      </c>
      <c r="N82" s="59"/>
      <c r="O82" s="14">
        <v>32</v>
      </c>
      <c r="P82" s="19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26.25" x14ac:dyDescent="0.25">
      <c r="A83" s="42" t="s">
        <v>266</v>
      </c>
      <c r="B83" s="42" t="s">
        <v>243</v>
      </c>
      <c r="C83" s="42" t="s">
        <v>233</v>
      </c>
      <c r="D83" s="57" t="s">
        <v>424</v>
      </c>
      <c r="E83" s="69">
        <v>54965284</v>
      </c>
      <c r="F83" s="56" t="s">
        <v>246</v>
      </c>
      <c r="G83" s="56" t="s">
        <v>267</v>
      </c>
      <c r="H83" s="56" t="s">
        <v>22</v>
      </c>
      <c r="I83" s="56" t="s">
        <v>248</v>
      </c>
      <c r="J83" s="70" t="str">
        <f t="shared" si="6"/>
        <v>15.04.1985</v>
      </c>
      <c r="K83" s="56"/>
      <c r="L83" s="56"/>
      <c r="M83" s="56" t="s">
        <v>25</v>
      </c>
      <c r="N83" s="59"/>
      <c r="O83" s="14">
        <v>33</v>
      </c>
      <c r="P83" s="19" t="s">
        <v>268</v>
      </c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26.25" x14ac:dyDescent="0.25">
      <c r="A84" s="42" t="s">
        <v>269</v>
      </c>
      <c r="B84" s="42" t="s">
        <v>243</v>
      </c>
      <c r="C84" s="42" t="s">
        <v>236</v>
      </c>
      <c r="D84" s="57" t="s">
        <v>425</v>
      </c>
      <c r="E84" s="69">
        <v>37470124</v>
      </c>
      <c r="F84" s="56" t="s">
        <v>246</v>
      </c>
      <c r="G84" s="56" t="s">
        <v>130</v>
      </c>
      <c r="H84" s="56" t="s">
        <v>22</v>
      </c>
      <c r="I84" s="56" t="s">
        <v>248</v>
      </c>
      <c r="J84" s="70" t="str">
        <f t="shared" si="6"/>
        <v>15.06.2003</v>
      </c>
      <c r="K84" s="56"/>
      <c r="L84" s="56"/>
      <c r="M84" s="56" t="s">
        <v>25</v>
      </c>
      <c r="N84" s="59" t="s">
        <v>111</v>
      </c>
      <c r="O84" s="14">
        <v>34</v>
      </c>
      <c r="P84" s="19" t="s">
        <v>270</v>
      </c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26.25" x14ac:dyDescent="0.25">
      <c r="A85" s="42" t="s">
        <v>271</v>
      </c>
      <c r="B85" s="42" t="s">
        <v>243</v>
      </c>
      <c r="C85" s="42" t="s">
        <v>240</v>
      </c>
      <c r="D85" s="57" t="s">
        <v>426</v>
      </c>
      <c r="E85" s="69">
        <v>89223802</v>
      </c>
      <c r="F85" s="56" t="s">
        <v>246</v>
      </c>
      <c r="G85" s="56" t="s">
        <v>272</v>
      </c>
      <c r="H85" s="56" t="s">
        <v>22</v>
      </c>
      <c r="I85" s="56" t="s">
        <v>248</v>
      </c>
      <c r="J85" s="70" t="str">
        <f t="shared" si="6"/>
        <v>04.12.2006</v>
      </c>
      <c r="K85" s="56"/>
      <c r="L85" s="56"/>
      <c r="M85" s="56" t="s">
        <v>25</v>
      </c>
      <c r="N85" s="59"/>
      <c r="O85" s="14">
        <v>35</v>
      </c>
      <c r="P85" s="19" t="s">
        <v>270</v>
      </c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26.25" x14ac:dyDescent="0.25">
      <c r="A86" s="42" t="s">
        <v>273</v>
      </c>
      <c r="B86" s="42" t="s">
        <v>243</v>
      </c>
      <c r="C86" s="42" t="s">
        <v>240</v>
      </c>
      <c r="D86" s="57" t="s">
        <v>427</v>
      </c>
      <c r="E86" s="69">
        <v>81571348</v>
      </c>
      <c r="F86" s="56" t="s">
        <v>246</v>
      </c>
      <c r="G86" s="56" t="s">
        <v>274</v>
      </c>
      <c r="H86" s="56" t="s">
        <v>22</v>
      </c>
      <c r="I86" s="56" t="s">
        <v>248</v>
      </c>
      <c r="J86" s="70" t="str">
        <f t="shared" si="6"/>
        <v>17.09.2008</v>
      </c>
      <c r="K86" s="56"/>
      <c r="L86" s="56"/>
      <c r="M86" s="56" t="s">
        <v>25</v>
      </c>
      <c r="N86" s="59"/>
      <c r="O86" s="14">
        <v>36</v>
      </c>
      <c r="P86" s="19" t="s">
        <v>270</v>
      </c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5">
      <c r="A87" s="4"/>
      <c r="B87" s="4"/>
      <c r="C87" s="4"/>
      <c r="D87" s="10"/>
      <c r="E87" s="52"/>
      <c r="F87" s="4"/>
      <c r="G87" s="4"/>
      <c r="H87" s="4"/>
      <c r="I87" s="3"/>
      <c r="J87" s="3"/>
      <c r="K87" s="3"/>
      <c r="L87" s="3"/>
      <c r="M87" s="3"/>
      <c r="N87" s="3"/>
      <c r="O87" s="15"/>
      <c r="P87" s="29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26.25" x14ac:dyDescent="0.25">
      <c r="A88" s="42" t="s">
        <v>273</v>
      </c>
      <c r="B88" s="42" t="s">
        <v>276</v>
      </c>
      <c r="C88" s="42" t="s">
        <v>250</v>
      </c>
      <c r="D88" s="62" t="s">
        <v>428</v>
      </c>
      <c r="E88" s="60">
        <v>25848682</v>
      </c>
      <c r="F88" s="38" t="s">
        <v>277</v>
      </c>
      <c r="G88" s="38" t="s">
        <v>278</v>
      </c>
      <c r="H88" s="38" t="s">
        <v>279</v>
      </c>
      <c r="I88" s="38" t="s">
        <v>280</v>
      </c>
      <c r="J88" s="71" t="str">
        <f t="shared" ref="J88:J91" si="7">_xlfn.CONCAT(MID(D88,1,2),".",MID(D88,3,2),".",IF(MID(D88,5,1)="9","1","2"),MID(D88,5,3))</f>
        <v>13.09.1967</v>
      </c>
      <c r="K88" s="38"/>
      <c r="L88" s="38"/>
      <c r="M88" s="38" t="s">
        <v>281</v>
      </c>
      <c r="N88" s="64"/>
      <c r="O88" s="14">
        <v>38</v>
      </c>
      <c r="P88" s="29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26.25" x14ac:dyDescent="0.25">
      <c r="A89" s="42" t="s">
        <v>282</v>
      </c>
      <c r="B89" s="42" t="s">
        <v>276</v>
      </c>
      <c r="C89" s="42" t="s">
        <v>245</v>
      </c>
      <c r="D89" s="62" t="s">
        <v>429</v>
      </c>
      <c r="E89" s="60">
        <v>74005952</v>
      </c>
      <c r="F89" s="38" t="s">
        <v>277</v>
      </c>
      <c r="G89" s="38" t="s">
        <v>283</v>
      </c>
      <c r="H89" s="38" t="s">
        <v>284</v>
      </c>
      <c r="I89" s="38" t="s">
        <v>285</v>
      </c>
      <c r="J89" s="71" t="str">
        <f t="shared" si="7"/>
        <v>06.09.1967</v>
      </c>
      <c r="K89" s="38"/>
      <c r="L89" s="38"/>
      <c r="M89" s="38" t="s">
        <v>281</v>
      </c>
      <c r="N89" s="64"/>
      <c r="O89" s="14">
        <v>41</v>
      </c>
      <c r="P89" s="16" t="s">
        <v>290</v>
      </c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26.25" x14ac:dyDescent="0.25">
      <c r="A90" s="42" t="s">
        <v>286</v>
      </c>
      <c r="B90" s="42" t="s">
        <v>276</v>
      </c>
      <c r="C90" s="42" t="s">
        <v>36</v>
      </c>
      <c r="D90" s="62" t="s">
        <v>430</v>
      </c>
      <c r="E90" s="60">
        <v>73876283</v>
      </c>
      <c r="F90" s="38" t="s">
        <v>277</v>
      </c>
      <c r="G90" s="38" t="s">
        <v>287</v>
      </c>
      <c r="H90" s="38" t="s">
        <v>279</v>
      </c>
      <c r="I90" s="38" t="s">
        <v>280</v>
      </c>
      <c r="J90" s="71" t="str">
        <f t="shared" si="7"/>
        <v>15.04.1990</v>
      </c>
      <c r="K90" s="38"/>
      <c r="L90" s="38"/>
      <c r="M90" s="38" t="s">
        <v>281</v>
      </c>
      <c r="N90" s="64"/>
      <c r="O90" s="14">
        <v>39</v>
      </c>
      <c r="P90" s="29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26.25" x14ac:dyDescent="0.25">
      <c r="A91" s="42" t="s">
        <v>288</v>
      </c>
      <c r="B91" s="42" t="s">
        <v>276</v>
      </c>
      <c r="C91" s="42" t="s">
        <v>36</v>
      </c>
      <c r="D91" s="62" t="s">
        <v>431</v>
      </c>
      <c r="E91" s="60">
        <v>71771999</v>
      </c>
      <c r="F91" s="38" t="s">
        <v>277</v>
      </c>
      <c r="G91" s="38" t="s">
        <v>289</v>
      </c>
      <c r="H91" s="38" t="s">
        <v>279</v>
      </c>
      <c r="I91" s="38" t="s">
        <v>280</v>
      </c>
      <c r="J91" s="71" t="str">
        <f t="shared" si="7"/>
        <v>25.01.1992</v>
      </c>
      <c r="K91" s="38"/>
      <c r="L91" s="38"/>
      <c r="M91" s="38" t="s">
        <v>281</v>
      </c>
      <c r="N91" s="64" t="s">
        <v>111</v>
      </c>
      <c r="O91" s="14">
        <v>40</v>
      </c>
      <c r="P91" s="29"/>
      <c r="Q91" s="26"/>
      <c r="R91" s="26"/>
      <c r="S91" s="26"/>
      <c r="T91" s="26"/>
      <c r="U91" s="26"/>
      <c r="V91" s="26"/>
      <c r="W91" s="26"/>
      <c r="X91" s="26"/>
      <c r="Y91" s="26"/>
    </row>
    <row r="92" spans="1:25" x14ac:dyDescent="0.25">
      <c r="A92" s="3"/>
      <c r="B92" s="3"/>
      <c r="C92" s="4"/>
      <c r="D92" s="7"/>
      <c r="E92" s="51"/>
      <c r="F92" s="4"/>
      <c r="G92" s="4"/>
      <c r="H92" s="4"/>
      <c r="I92" s="4"/>
      <c r="J92" s="4"/>
      <c r="K92" s="4"/>
      <c r="L92" s="4"/>
      <c r="M92" s="4"/>
      <c r="N92" s="4"/>
      <c r="O92" s="23"/>
      <c r="P92" s="29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26.25" x14ac:dyDescent="0.25">
      <c r="A93" s="42" t="s">
        <v>292</v>
      </c>
      <c r="B93" s="42" t="s">
        <v>291</v>
      </c>
      <c r="C93" s="42"/>
      <c r="D93" s="57" t="s">
        <v>432</v>
      </c>
      <c r="E93" s="69">
        <v>13014862</v>
      </c>
      <c r="F93" s="56" t="s">
        <v>293</v>
      </c>
      <c r="G93" s="56" t="s">
        <v>274</v>
      </c>
      <c r="H93" s="56" t="s">
        <v>294</v>
      </c>
      <c r="I93" s="56" t="s">
        <v>258</v>
      </c>
      <c r="J93" s="70" t="str">
        <f t="shared" ref="J93" si="8">_xlfn.CONCAT(MID(D93,1,2),".",MID(D93,3,2),".",IF(MID(D93,5,1)="9","1","2"),MID(D93,5,3))</f>
        <v>16.07.1989</v>
      </c>
      <c r="K93" s="56" t="s">
        <v>295</v>
      </c>
      <c r="L93" s="56"/>
      <c r="M93" s="56" t="s">
        <v>25</v>
      </c>
      <c r="N93" s="59"/>
      <c r="O93" s="14">
        <v>37</v>
      </c>
      <c r="P93" s="16" t="s">
        <v>189</v>
      </c>
      <c r="Q93" s="22" t="s">
        <v>296</v>
      </c>
      <c r="R93" s="26"/>
      <c r="S93" s="26"/>
      <c r="T93" s="26"/>
      <c r="U93" s="26"/>
      <c r="V93" s="26"/>
      <c r="W93" s="26"/>
      <c r="X93" s="26"/>
      <c r="Y93" s="26"/>
    </row>
    <row r="94" spans="1:25" x14ac:dyDescent="0.25">
      <c r="A94" s="4"/>
      <c r="B94" s="4"/>
      <c r="C94" s="3"/>
      <c r="D94" s="10"/>
      <c r="E94" s="52"/>
      <c r="F94" s="3"/>
      <c r="G94" s="3"/>
      <c r="H94" s="3"/>
      <c r="I94" s="3"/>
      <c r="J94" s="3"/>
      <c r="K94" s="3"/>
      <c r="L94" s="3"/>
      <c r="M94" s="3"/>
      <c r="N94" s="3"/>
      <c r="O94" s="15"/>
      <c r="P94" s="29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26.25" x14ac:dyDescent="0.25">
      <c r="A95" s="42" t="s">
        <v>298</v>
      </c>
      <c r="B95" s="42" t="s">
        <v>297</v>
      </c>
      <c r="C95" s="42" t="s">
        <v>250</v>
      </c>
      <c r="D95" s="62" t="s">
        <v>433</v>
      </c>
      <c r="E95" s="60">
        <v>40378730</v>
      </c>
      <c r="F95" s="38" t="s">
        <v>299</v>
      </c>
      <c r="G95" s="38" t="s">
        <v>300</v>
      </c>
      <c r="H95" s="38" t="s">
        <v>22</v>
      </c>
      <c r="I95" s="38" t="s">
        <v>301</v>
      </c>
      <c r="J95" s="71" t="str">
        <f t="shared" ref="J95:J98" si="9">_xlfn.CONCAT(MID(D95,1,2),".",MID(D95,3,2),".",IF(MID(D95,5,1)="9","1","2"),MID(D95,5,3))</f>
        <v>19.04.1965</v>
      </c>
      <c r="K95" s="38"/>
      <c r="L95" s="38"/>
      <c r="M95" s="38" t="s">
        <v>25</v>
      </c>
      <c r="N95" s="64"/>
      <c r="O95" s="14">
        <v>47</v>
      </c>
      <c r="P95" s="22" t="s">
        <v>308</v>
      </c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26.25" x14ac:dyDescent="0.25">
      <c r="A96" s="42" t="s">
        <v>302</v>
      </c>
      <c r="B96" s="42" t="s">
        <v>297</v>
      </c>
      <c r="C96" s="42" t="s">
        <v>245</v>
      </c>
      <c r="D96" s="62" t="s">
        <v>434</v>
      </c>
      <c r="E96" s="60">
        <v>86388576</v>
      </c>
      <c r="F96" s="38" t="s">
        <v>299</v>
      </c>
      <c r="G96" s="38" t="s">
        <v>303</v>
      </c>
      <c r="H96" s="38" t="s">
        <v>22</v>
      </c>
      <c r="I96" s="38" t="s">
        <v>304</v>
      </c>
      <c r="J96" s="71" t="str">
        <f t="shared" si="9"/>
        <v>17.06.1960</v>
      </c>
      <c r="K96" s="38"/>
      <c r="L96" s="38"/>
      <c r="M96" s="38" t="s">
        <v>25</v>
      </c>
      <c r="N96" s="64"/>
      <c r="O96" s="14">
        <v>48</v>
      </c>
      <c r="P96" s="29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26.25" x14ac:dyDescent="0.25">
      <c r="A97" s="42" t="s">
        <v>305</v>
      </c>
      <c r="B97" s="42" t="s">
        <v>297</v>
      </c>
      <c r="C97" s="42" t="s">
        <v>36</v>
      </c>
      <c r="D97" s="62" t="s">
        <v>435</v>
      </c>
      <c r="E97" s="60">
        <v>81377592</v>
      </c>
      <c r="F97" s="38" t="s">
        <v>299</v>
      </c>
      <c r="G97" s="38" t="s">
        <v>306</v>
      </c>
      <c r="H97" s="38" t="s">
        <v>22</v>
      </c>
      <c r="I97" s="38" t="s">
        <v>304</v>
      </c>
      <c r="J97" s="71" t="str">
        <f t="shared" si="9"/>
        <v>27.12.1988</v>
      </c>
      <c r="K97" s="38"/>
      <c r="L97" s="38"/>
      <c r="M97" s="38" t="s">
        <v>25</v>
      </c>
      <c r="N97" s="64" t="s">
        <v>111</v>
      </c>
      <c r="O97" s="14">
        <v>49</v>
      </c>
      <c r="P97" s="29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26.25" x14ac:dyDescent="0.25">
      <c r="A98" s="42" t="s">
        <v>307</v>
      </c>
      <c r="B98" s="42" t="s">
        <v>297</v>
      </c>
      <c r="C98" s="42" t="s">
        <v>37</v>
      </c>
      <c r="D98" s="62" t="s">
        <v>436</v>
      </c>
      <c r="E98" s="60">
        <v>24492302</v>
      </c>
      <c r="F98" s="38" t="s">
        <v>299</v>
      </c>
      <c r="G98" s="38" t="s">
        <v>55</v>
      </c>
      <c r="H98" s="38" t="s">
        <v>22</v>
      </c>
      <c r="I98" s="38" t="s">
        <v>304</v>
      </c>
      <c r="J98" s="71" t="str">
        <f t="shared" si="9"/>
        <v>25.06.1993</v>
      </c>
      <c r="K98" s="38"/>
      <c r="L98" s="38"/>
      <c r="M98" s="38" t="s">
        <v>25</v>
      </c>
      <c r="N98" s="64" t="s">
        <v>54</v>
      </c>
      <c r="O98" s="14">
        <v>50</v>
      </c>
      <c r="P98" s="29"/>
      <c r="Q98" s="26"/>
      <c r="R98" s="26"/>
      <c r="S98" s="26"/>
      <c r="T98" s="26"/>
      <c r="U98" s="26"/>
      <c r="V98" s="26"/>
      <c r="W98" s="26"/>
      <c r="X98" s="26"/>
      <c r="Y98" s="26"/>
    </row>
    <row r="99" spans="1:25" x14ac:dyDescent="0.25">
      <c r="A99" s="4"/>
      <c r="B99" s="4"/>
      <c r="C99" s="4"/>
      <c r="D99" s="7"/>
      <c r="E99" s="51"/>
      <c r="F99" s="4"/>
      <c r="G99" s="4"/>
      <c r="H99" s="4"/>
      <c r="I99" s="4"/>
      <c r="J99" s="4"/>
      <c r="K99" s="4"/>
      <c r="L99" s="4"/>
      <c r="M99" s="4"/>
      <c r="N99" s="4"/>
      <c r="O99" s="15"/>
      <c r="P99" s="29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26.25" x14ac:dyDescent="0.25">
      <c r="A100" s="42" t="s">
        <v>310</v>
      </c>
      <c r="B100" s="42" t="s">
        <v>309</v>
      </c>
      <c r="C100" s="42" t="s">
        <v>250</v>
      </c>
      <c r="D100" s="57" t="s">
        <v>437</v>
      </c>
      <c r="E100" s="69">
        <v>38570602</v>
      </c>
      <c r="F100" s="56" t="s">
        <v>311</v>
      </c>
      <c r="G100" s="56" t="s">
        <v>234</v>
      </c>
      <c r="H100" s="56" t="s">
        <v>22</v>
      </c>
      <c r="I100" s="56" t="s">
        <v>312</v>
      </c>
      <c r="J100" s="70" t="str">
        <f t="shared" ref="J100:J109" si="10">_xlfn.CONCAT(MID(D100,1,2),".",MID(D100,3,2),".",IF(MID(D100,5,1)="9","1","2"),MID(D100,5,3))</f>
        <v>01.05.1946</v>
      </c>
      <c r="K100" s="56"/>
      <c r="L100" s="56"/>
      <c r="M100" s="56" t="s">
        <v>25</v>
      </c>
      <c r="N100" s="59"/>
      <c r="O100" s="14">
        <v>60</v>
      </c>
      <c r="P100" s="22" t="s">
        <v>331</v>
      </c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26.25" x14ac:dyDescent="0.25">
      <c r="A101" s="42" t="s">
        <v>313</v>
      </c>
      <c r="B101" s="42" t="s">
        <v>309</v>
      </c>
      <c r="C101" s="42" t="s">
        <v>314</v>
      </c>
      <c r="D101" s="57" t="s">
        <v>438</v>
      </c>
      <c r="E101" s="69">
        <v>36834211</v>
      </c>
      <c r="F101" s="56" t="s">
        <v>311</v>
      </c>
      <c r="G101" s="56" t="s">
        <v>315</v>
      </c>
      <c r="H101" s="56" t="s">
        <v>47</v>
      </c>
      <c r="I101" s="56" t="s">
        <v>316</v>
      </c>
      <c r="J101" s="70" t="str">
        <f t="shared" si="10"/>
        <v>01.01.1945</v>
      </c>
      <c r="K101" s="56"/>
      <c r="L101" s="56"/>
      <c r="M101" s="56" t="s">
        <v>25</v>
      </c>
      <c r="N101" s="59"/>
      <c r="O101" s="14">
        <v>59</v>
      </c>
      <c r="P101" s="29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26.25" x14ac:dyDescent="0.25">
      <c r="A102" s="42" t="s">
        <v>317</v>
      </c>
      <c r="B102" s="42" t="s">
        <v>309</v>
      </c>
      <c r="C102" s="42" t="s">
        <v>233</v>
      </c>
      <c r="D102" s="57" t="s">
        <v>439</v>
      </c>
      <c r="E102" s="69">
        <v>85885541</v>
      </c>
      <c r="F102" s="56" t="s">
        <v>311</v>
      </c>
      <c r="G102" s="56" t="s">
        <v>318</v>
      </c>
      <c r="H102" s="56" t="s">
        <v>22</v>
      </c>
      <c r="I102" s="56" t="s">
        <v>319</v>
      </c>
      <c r="J102" s="70" t="str">
        <f t="shared" si="10"/>
        <v>14.09.1965</v>
      </c>
      <c r="K102" s="56"/>
      <c r="L102" s="56"/>
      <c r="M102" s="56" t="s">
        <v>25</v>
      </c>
      <c r="N102" s="59"/>
      <c r="O102" s="14">
        <v>51</v>
      </c>
      <c r="P102" s="29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26.25" x14ac:dyDescent="0.25">
      <c r="A103" s="42" t="s">
        <v>320</v>
      </c>
      <c r="B103" s="42" t="s">
        <v>309</v>
      </c>
      <c r="C103" s="42" t="s">
        <v>36</v>
      </c>
      <c r="D103" s="57" t="s">
        <v>440</v>
      </c>
      <c r="E103" s="69">
        <v>29084237</v>
      </c>
      <c r="F103" s="56" t="s">
        <v>311</v>
      </c>
      <c r="G103" s="56" t="s">
        <v>321</v>
      </c>
      <c r="H103" s="56" t="s">
        <v>22</v>
      </c>
      <c r="I103" s="56" t="s">
        <v>316</v>
      </c>
      <c r="J103" s="70" t="str">
        <f t="shared" si="10"/>
        <v>30.08.1965</v>
      </c>
      <c r="K103" s="56"/>
      <c r="L103" s="56"/>
      <c r="M103" s="56" t="s">
        <v>25</v>
      </c>
      <c r="N103" s="59"/>
      <c r="O103" s="14">
        <v>52</v>
      </c>
      <c r="P103" s="29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26.25" x14ac:dyDescent="0.25">
      <c r="A104" s="42" t="s">
        <v>322</v>
      </c>
      <c r="B104" s="42" t="s">
        <v>309</v>
      </c>
      <c r="C104" s="42" t="s">
        <v>236</v>
      </c>
      <c r="D104" s="57" t="s">
        <v>441</v>
      </c>
      <c r="E104" s="69">
        <v>87807700</v>
      </c>
      <c r="F104" s="56" t="s">
        <v>311</v>
      </c>
      <c r="G104" s="56" t="s">
        <v>187</v>
      </c>
      <c r="H104" s="56" t="s">
        <v>22</v>
      </c>
      <c r="I104" s="56" t="s">
        <v>319</v>
      </c>
      <c r="J104" s="70" t="str">
        <f t="shared" si="10"/>
        <v>08.08.1989</v>
      </c>
      <c r="K104" s="56"/>
      <c r="L104" s="56"/>
      <c r="M104" s="56" t="s">
        <v>25</v>
      </c>
      <c r="N104" s="59" t="s">
        <v>28</v>
      </c>
      <c r="O104" s="14">
        <v>53</v>
      </c>
      <c r="P104" s="29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26.25" x14ac:dyDescent="0.25">
      <c r="A105" s="42" t="s">
        <v>323</v>
      </c>
      <c r="B105" s="42" t="s">
        <v>309</v>
      </c>
      <c r="C105" s="42" t="s">
        <v>240</v>
      </c>
      <c r="D105" s="57" t="s">
        <v>442</v>
      </c>
      <c r="E105" s="69">
        <v>53912381</v>
      </c>
      <c r="F105" s="56" t="s">
        <v>311</v>
      </c>
      <c r="G105" s="56" t="s">
        <v>324</v>
      </c>
      <c r="H105" s="56" t="s">
        <v>22</v>
      </c>
      <c r="I105" s="56" t="s">
        <v>325</v>
      </c>
      <c r="J105" s="70" t="str">
        <f t="shared" si="10"/>
        <v>01.08.1993</v>
      </c>
      <c r="K105" s="56"/>
      <c r="L105" s="56"/>
      <c r="M105" s="56" t="s">
        <v>25</v>
      </c>
      <c r="N105" s="59" t="s">
        <v>111</v>
      </c>
      <c r="O105" s="14">
        <v>54</v>
      </c>
      <c r="P105" s="29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26.25" x14ac:dyDescent="0.25">
      <c r="A106" s="42" t="s">
        <v>326</v>
      </c>
      <c r="B106" s="42" t="s">
        <v>309</v>
      </c>
      <c r="C106" s="42" t="s">
        <v>236</v>
      </c>
      <c r="D106" s="57" t="s">
        <v>443</v>
      </c>
      <c r="E106" s="69">
        <v>60585234</v>
      </c>
      <c r="F106" s="56" t="s">
        <v>311</v>
      </c>
      <c r="G106" s="56" t="s">
        <v>212</v>
      </c>
      <c r="H106" s="56" t="s">
        <v>22</v>
      </c>
      <c r="I106" s="56" t="s">
        <v>319</v>
      </c>
      <c r="J106" s="70" t="str">
        <f t="shared" si="10"/>
        <v>01.01.1999</v>
      </c>
      <c r="K106" s="56"/>
      <c r="L106" s="56"/>
      <c r="M106" s="56" t="s">
        <v>25</v>
      </c>
      <c r="N106" s="59" t="s">
        <v>111</v>
      </c>
      <c r="O106" s="14">
        <v>55</v>
      </c>
      <c r="P106" s="29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26.25" x14ac:dyDescent="0.25">
      <c r="A107" s="42" t="s">
        <v>327</v>
      </c>
      <c r="B107" s="42" t="s">
        <v>309</v>
      </c>
      <c r="C107" s="42" t="s">
        <v>240</v>
      </c>
      <c r="D107" s="57" t="s">
        <v>444</v>
      </c>
      <c r="E107" s="69">
        <v>90587766</v>
      </c>
      <c r="F107" s="56" t="s">
        <v>311</v>
      </c>
      <c r="G107" s="56" t="s">
        <v>32</v>
      </c>
      <c r="H107" s="56" t="s">
        <v>22</v>
      </c>
      <c r="I107" s="56" t="s">
        <v>319</v>
      </c>
      <c r="J107" s="70" t="str">
        <f t="shared" si="10"/>
        <v>01.04.2006</v>
      </c>
      <c r="K107" s="56"/>
      <c r="L107" s="56"/>
      <c r="M107" s="56" t="s">
        <v>25</v>
      </c>
      <c r="N107" s="59"/>
      <c r="O107" s="14">
        <v>56</v>
      </c>
      <c r="P107" s="29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26.25" x14ac:dyDescent="0.25">
      <c r="A108" s="42" t="s">
        <v>328</v>
      </c>
      <c r="B108" s="42" t="s">
        <v>309</v>
      </c>
      <c r="C108" s="42" t="s">
        <v>240</v>
      </c>
      <c r="D108" s="57" t="s">
        <v>445</v>
      </c>
      <c r="E108" s="69">
        <v>89512936</v>
      </c>
      <c r="F108" s="56" t="s">
        <v>311</v>
      </c>
      <c r="G108" s="56" t="s">
        <v>97</v>
      </c>
      <c r="H108" s="56" t="s">
        <v>22</v>
      </c>
      <c r="I108" s="56" t="s">
        <v>319</v>
      </c>
      <c r="J108" s="70" t="str">
        <f t="shared" si="10"/>
        <v>30.09.2007</v>
      </c>
      <c r="K108" s="56"/>
      <c r="L108" s="56"/>
      <c r="M108" s="56" t="s">
        <v>25</v>
      </c>
      <c r="N108" s="59"/>
      <c r="O108" s="14">
        <v>57</v>
      </c>
      <c r="P108" s="29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26.25" x14ac:dyDescent="0.25">
      <c r="A109" s="42" t="s">
        <v>329</v>
      </c>
      <c r="B109" s="42" t="s">
        <v>309</v>
      </c>
      <c r="C109" s="42" t="s">
        <v>240</v>
      </c>
      <c r="D109" s="57" t="s">
        <v>446</v>
      </c>
      <c r="E109" s="69">
        <v>46692967</v>
      </c>
      <c r="F109" s="56" t="s">
        <v>311</v>
      </c>
      <c r="G109" s="56" t="s">
        <v>330</v>
      </c>
      <c r="H109" s="56" t="s">
        <v>22</v>
      </c>
      <c r="I109" s="56" t="s">
        <v>319</v>
      </c>
      <c r="J109" s="70" t="str">
        <f t="shared" si="10"/>
        <v>01.09.2009</v>
      </c>
      <c r="K109" s="56"/>
      <c r="L109" s="56"/>
      <c r="M109" s="56" t="s">
        <v>25</v>
      </c>
      <c r="N109" s="59"/>
      <c r="O109" s="14">
        <v>58</v>
      </c>
      <c r="P109" s="29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x14ac:dyDescent="0.25">
      <c r="A110" s="4"/>
      <c r="B110" s="4"/>
      <c r="D110" s="10"/>
      <c r="E110" s="52"/>
      <c r="F110" s="80"/>
      <c r="G110" s="80"/>
      <c r="H110" s="80"/>
      <c r="I110" s="4"/>
      <c r="J110" s="3"/>
      <c r="K110" s="3"/>
      <c r="L110" s="3"/>
      <c r="M110" s="3"/>
      <c r="N110" s="3"/>
      <c r="O110" s="15"/>
      <c r="P110" s="29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26.25" x14ac:dyDescent="0.25">
      <c r="A111" s="42" t="s">
        <v>329</v>
      </c>
      <c r="B111" s="42" t="s">
        <v>332</v>
      </c>
      <c r="C111" s="42" t="s">
        <v>245</v>
      </c>
      <c r="D111" s="62" t="s">
        <v>447</v>
      </c>
      <c r="E111" s="60">
        <v>89900693</v>
      </c>
      <c r="F111" s="38" t="s">
        <v>333</v>
      </c>
      <c r="G111" s="38" t="s">
        <v>334</v>
      </c>
      <c r="H111" s="38" t="s">
        <v>22</v>
      </c>
      <c r="I111" s="38" t="s">
        <v>335</v>
      </c>
      <c r="J111" s="71" t="str">
        <f t="shared" ref="J111:J112" si="11">_xlfn.CONCAT(MID(D111,1,2),".",MID(D111,3,2),".",IF(MID(D111,5,1)="9","1","2"),MID(D111,5,3))</f>
        <v>16.04.1946</v>
      </c>
      <c r="K111" s="38"/>
      <c r="L111" s="38"/>
      <c r="M111" s="38" t="s">
        <v>25</v>
      </c>
      <c r="N111" s="64"/>
      <c r="O111" s="14">
        <v>61</v>
      </c>
      <c r="P111" s="32" t="s">
        <v>336</v>
      </c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26.25" x14ac:dyDescent="0.25">
      <c r="A112" s="42" t="s">
        <v>337</v>
      </c>
      <c r="B112" s="42" t="s">
        <v>332</v>
      </c>
      <c r="C112" s="42" t="s">
        <v>338</v>
      </c>
      <c r="D112" s="62" t="s">
        <v>448</v>
      </c>
      <c r="E112" s="60">
        <v>55027962</v>
      </c>
      <c r="F112" s="38" t="s">
        <v>333</v>
      </c>
      <c r="G112" s="38" t="s">
        <v>339</v>
      </c>
      <c r="H112" s="38" t="s">
        <v>22</v>
      </c>
      <c r="I112" s="61" t="s">
        <v>340</v>
      </c>
      <c r="J112" s="71" t="str">
        <f t="shared" si="11"/>
        <v>15.08.1948</v>
      </c>
      <c r="K112" s="38"/>
      <c r="L112" s="38"/>
      <c r="M112" s="38" t="s">
        <v>25</v>
      </c>
      <c r="N112" s="64"/>
      <c r="O112" s="14">
        <v>62</v>
      </c>
      <c r="P112" s="29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x14ac:dyDescent="0.25">
      <c r="A113" s="46"/>
      <c r="B113" s="46"/>
      <c r="C113" s="4"/>
      <c r="D113" s="7"/>
      <c r="E113" s="51"/>
      <c r="F113" s="4"/>
      <c r="G113" s="4"/>
      <c r="H113" s="4"/>
      <c r="I113" s="4"/>
      <c r="J113" s="4"/>
      <c r="K113" s="4"/>
      <c r="L113" s="4"/>
      <c r="M113" s="4"/>
      <c r="N113" s="4"/>
      <c r="O113" s="24"/>
      <c r="P113" s="29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26.25" x14ac:dyDescent="0.25">
      <c r="A114" s="42" t="s">
        <v>342</v>
      </c>
      <c r="B114" s="42" t="s">
        <v>341</v>
      </c>
      <c r="C114" s="42" t="s">
        <v>250</v>
      </c>
      <c r="D114" s="57" t="s">
        <v>449</v>
      </c>
      <c r="E114" s="69">
        <v>90994302</v>
      </c>
      <c r="F114" s="56" t="s">
        <v>343</v>
      </c>
      <c r="G114" s="56" t="s">
        <v>344</v>
      </c>
      <c r="H114" s="56" t="s">
        <v>22</v>
      </c>
      <c r="I114" s="59" t="s">
        <v>345</v>
      </c>
      <c r="J114" s="70" t="str">
        <f t="shared" ref="J114:J115" si="12">_xlfn.CONCAT(MID(D114,1,2),".",MID(D114,3,2),".",IF(MID(D114,5,1)="9","1","2"),MID(D114,5,3))</f>
        <v>19.09.1975</v>
      </c>
      <c r="K114" s="56"/>
      <c r="L114" s="56"/>
      <c r="M114" s="56" t="s">
        <v>25</v>
      </c>
      <c r="N114" s="59"/>
      <c r="O114" s="14">
        <v>65</v>
      </c>
      <c r="P114" s="29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26.25" x14ac:dyDescent="0.25">
      <c r="A115" s="42" t="s">
        <v>346</v>
      </c>
      <c r="B115" s="42" t="s">
        <v>341</v>
      </c>
      <c r="C115" s="42" t="s">
        <v>36</v>
      </c>
      <c r="D115" s="57" t="s">
        <v>450</v>
      </c>
      <c r="E115" s="69">
        <v>57955417</v>
      </c>
      <c r="F115" s="56" t="s">
        <v>343</v>
      </c>
      <c r="G115" s="56" t="s">
        <v>348</v>
      </c>
      <c r="H115" s="56" t="s">
        <v>22</v>
      </c>
      <c r="I115" s="59" t="s">
        <v>349</v>
      </c>
      <c r="J115" s="70" t="str">
        <f t="shared" si="12"/>
        <v>15.11.2000</v>
      </c>
      <c r="K115" s="56"/>
      <c r="L115" s="56"/>
      <c r="M115" s="56" t="s">
        <v>25</v>
      </c>
      <c r="N115" s="59" t="s">
        <v>347</v>
      </c>
      <c r="O115" s="14">
        <v>66</v>
      </c>
      <c r="P115" s="29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x14ac:dyDescent="0.25">
      <c r="A116" s="46"/>
      <c r="B116" s="46"/>
      <c r="C116" s="4"/>
      <c r="D116" s="7"/>
      <c r="E116" s="51"/>
      <c r="F116" s="4"/>
      <c r="G116" s="4"/>
      <c r="H116" s="4"/>
      <c r="I116" s="81"/>
      <c r="J116" s="4"/>
      <c r="K116" s="4"/>
      <c r="L116" s="4"/>
      <c r="M116" s="4"/>
      <c r="N116" s="4"/>
      <c r="O116" s="24"/>
      <c r="P116" s="29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26.25" x14ac:dyDescent="0.25">
      <c r="A117" s="42" t="s">
        <v>351</v>
      </c>
      <c r="B117" s="42" t="s">
        <v>350</v>
      </c>
      <c r="C117" s="42" t="s">
        <v>245</v>
      </c>
      <c r="D117" s="62" t="s">
        <v>451</v>
      </c>
      <c r="E117" s="60">
        <v>80689345</v>
      </c>
      <c r="F117" s="38" t="s">
        <v>200</v>
      </c>
      <c r="G117" s="38" t="s">
        <v>352</v>
      </c>
      <c r="H117" s="38" t="s">
        <v>22</v>
      </c>
      <c r="I117" s="61" t="s">
        <v>353</v>
      </c>
      <c r="J117" s="71" t="str">
        <f t="shared" ref="J117:J119" si="13">_xlfn.CONCAT(MID(D117,1,2),".",MID(D117,3,2),".",IF(MID(D117,5,1)="9","1","2"),MID(D117,5,3))</f>
        <v>01.11.1958</v>
      </c>
      <c r="K117" s="38"/>
      <c r="L117" s="38"/>
      <c r="M117" s="38" t="s">
        <v>25</v>
      </c>
      <c r="N117" s="64"/>
      <c r="O117" s="14">
        <v>67</v>
      </c>
      <c r="P117" s="16" t="s">
        <v>362</v>
      </c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26.25" x14ac:dyDescent="0.25">
      <c r="A118" s="42" t="s">
        <v>354</v>
      </c>
      <c r="B118" s="42" t="s">
        <v>350</v>
      </c>
      <c r="C118" s="42" t="s">
        <v>250</v>
      </c>
      <c r="D118" s="62" t="s">
        <v>452</v>
      </c>
      <c r="E118" s="60">
        <v>64288846</v>
      </c>
      <c r="F118" s="38" t="s">
        <v>200</v>
      </c>
      <c r="G118" s="38" t="s">
        <v>355</v>
      </c>
      <c r="H118" s="38" t="s">
        <v>22</v>
      </c>
      <c r="I118" s="61" t="s">
        <v>356</v>
      </c>
      <c r="J118" s="71" t="str">
        <f t="shared" si="13"/>
        <v>13.12.1959</v>
      </c>
      <c r="K118" s="38"/>
      <c r="L118" s="38"/>
      <c r="M118" s="38" t="s">
        <v>25</v>
      </c>
      <c r="N118" s="64"/>
      <c r="O118" s="14">
        <v>68</v>
      </c>
      <c r="P118" s="29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26.25" x14ac:dyDescent="0.25">
      <c r="A119" s="42" t="s">
        <v>357</v>
      </c>
      <c r="B119" s="42" t="s">
        <v>350</v>
      </c>
      <c r="C119" s="42" t="s">
        <v>36</v>
      </c>
      <c r="D119" s="62" t="s">
        <v>453</v>
      </c>
      <c r="E119" s="60">
        <v>36752576</v>
      </c>
      <c r="F119" s="38" t="s">
        <v>200</v>
      </c>
      <c r="G119" s="38" t="s">
        <v>358</v>
      </c>
      <c r="H119" s="38" t="s">
        <v>22</v>
      </c>
      <c r="I119" s="61" t="s">
        <v>359</v>
      </c>
      <c r="J119" s="71" t="str">
        <f t="shared" si="13"/>
        <v>01.08.1984</v>
      </c>
      <c r="K119" s="38" t="s">
        <v>360</v>
      </c>
      <c r="L119" s="38"/>
      <c r="M119" s="38" t="s">
        <v>25</v>
      </c>
      <c r="N119" s="64"/>
      <c r="O119" s="14">
        <v>24</v>
      </c>
      <c r="P119" s="19" t="s">
        <v>361</v>
      </c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8" customHeight="1" x14ac:dyDescent="0.25">
      <c r="A120" s="3"/>
      <c r="B120" s="3"/>
      <c r="D120" s="10"/>
      <c r="E120" s="52"/>
      <c r="F120" s="3"/>
      <c r="G120" s="3"/>
      <c r="H120" s="3"/>
      <c r="I120" s="3"/>
      <c r="J120" s="3"/>
      <c r="K120" s="3"/>
      <c r="L120" s="3"/>
      <c r="M120" s="3"/>
      <c r="N120" s="3"/>
      <c r="O120" s="34"/>
      <c r="P120" s="47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Kozelj</dc:creator>
  <cp:lastModifiedBy>Tadej Gabrijel</cp:lastModifiedBy>
  <dcterms:created xsi:type="dcterms:W3CDTF">2018-08-20T08:15:56Z</dcterms:created>
  <dcterms:modified xsi:type="dcterms:W3CDTF">2018-09-17T08:10:59Z</dcterms:modified>
</cp:coreProperties>
</file>